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4" sheetId="4" r:id="rId2"/>
    <sheet name="Sheet2" sheetId="2" r:id="rId3"/>
    <sheet name="Sheet3" sheetId="3" r:id="rId4"/>
    <sheet name="Sheet6" sheetId="5" r:id="rId5"/>
  </sheets>
  <definedNames>
    <definedName name="_xlnm._FilterDatabase" localSheetId="0" hidden="1">Sheet1!$A$2:$N$145</definedName>
    <definedName name="_xlnm._FilterDatabase" localSheetId="2" hidden="1">Sheet2!$A$2:$E$145</definedName>
    <definedName name="_xlnm._FilterDatabase" localSheetId="4" hidden="1">Sheet6!$A$1:$D$197</definedName>
  </definedNames>
  <calcPr calcId="144525"/>
  <pivotCaches>
    <pivotCache cacheId="0" r:id="rId6"/>
  </pivotCaches>
</workbook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sz val="10"/>
            <rFont val="宋体"/>
            <charset val="134"/>
          </rPr>
          <t>缴费客户在悦生活前端通过输入此信息来查找缴费单，不超过50个字</t>
        </r>
      </text>
    </comment>
    <comment ref="B1" authorId="0">
      <text>
        <r>
          <rPr>
            <sz val="10"/>
            <rFont val="宋体"/>
            <charset val="134"/>
          </rPr>
          <t>在悦生活前端展示此信息（仅作补充），不超过50个字</t>
        </r>
      </text>
    </comment>
    <comment ref="D1" authorId="0">
      <text>
        <r>
          <rPr>
            <sz val="10"/>
            <rFont val="宋体"/>
            <charset val="134"/>
          </rPr>
          <t>缴费单费用的组成明细</t>
        </r>
      </text>
    </comment>
    <comment ref="E1" authorId="0">
      <text>
        <r>
          <rPr>
            <sz val="10"/>
            <rFont val="宋体"/>
            <charset val="134"/>
          </rPr>
          <t>作为缴费单备注内容，展示在悦生活前端缴费单详情中</t>
        </r>
      </text>
    </comment>
    <comment ref="B2" authorId="0">
      <text>
        <r>
          <rPr>
            <sz val="10"/>
            <rFont val="宋体"/>
            <charset val="134"/>
          </rPr>
          <t>填写后才能推送缴费通知</t>
        </r>
      </text>
    </comment>
  </commentList>
</comments>
</file>

<file path=xl/sharedStrings.xml><?xml version="1.0" encoding="utf-8"?>
<sst xmlns="http://schemas.openxmlformats.org/spreadsheetml/2006/main" count="2599" uniqueCount="352">
  <si>
    <t>海峡理工学院2019-2020-2重修督查情况表</t>
  </si>
  <si>
    <t>班级</t>
  </si>
  <si>
    <t>学号</t>
  </si>
  <si>
    <t>姓名</t>
  </si>
  <si>
    <t>课程名称</t>
  </si>
  <si>
    <t>学分</t>
  </si>
  <si>
    <t>退费备注</t>
  </si>
  <si>
    <t>重修教师</t>
  </si>
  <si>
    <t>联系方式</t>
  </si>
  <si>
    <t>上课时间</t>
  </si>
  <si>
    <t>上课地点</t>
  </si>
  <si>
    <t>备注</t>
  </si>
  <si>
    <t>是否联系老师</t>
  </si>
  <si>
    <t>是否参与在线课程重修学习</t>
  </si>
  <si>
    <t>16视觉传达设计（闽台）</t>
  </si>
  <si>
    <t>20161468110</t>
  </si>
  <si>
    <t>林星野</t>
  </si>
  <si>
    <t>UI界面设计</t>
  </si>
  <si>
    <t>2.0</t>
  </si>
  <si>
    <t>闫泳锦</t>
  </si>
  <si>
    <t>周一、周五(1-4节)/周五（7-10节）/16-17周</t>
  </si>
  <si>
    <t>博学楼-613/614</t>
  </si>
  <si>
    <t>否</t>
  </si>
  <si>
    <t>插画设计</t>
  </si>
  <si>
    <t>4.0</t>
  </si>
  <si>
    <t>万媛媛</t>
  </si>
  <si>
    <t>自行联系老师完成重修</t>
  </si>
  <si>
    <t>是</t>
  </si>
  <si>
    <t>创意文案</t>
  </si>
  <si>
    <t>3.0</t>
  </si>
  <si>
    <t>颜镇荣</t>
  </si>
  <si>
    <t>自行联系17视传学委</t>
  </si>
  <si>
    <t>16财务管理（闽台）</t>
  </si>
  <si>
    <t>20161465101</t>
  </si>
  <si>
    <t>吴焕源</t>
  </si>
  <si>
    <t>成本会计</t>
  </si>
  <si>
    <t>王祝英</t>
  </si>
  <si>
    <t>跟班经管院重修</t>
  </si>
  <si>
    <t>15视觉传达设计1班(闽台)</t>
  </si>
  <si>
    <t>20151468109</t>
  </si>
  <si>
    <t>刘倩</t>
  </si>
  <si>
    <t>大学计算机基础</t>
  </si>
  <si>
    <t>数信学院安排</t>
  </si>
  <si>
    <t>补报</t>
  </si>
  <si>
    <t>16环境设计（闽台）</t>
  </si>
  <si>
    <t>20161469128</t>
  </si>
  <si>
    <t>张鸿基</t>
  </si>
  <si>
    <t>18环境设计1班(闽台)</t>
  </si>
  <si>
    <t>2018146H118</t>
  </si>
  <si>
    <t>杨嘉松</t>
  </si>
  <si>
    <t>否（上学期补考通过了，不用再学）</t>
  </si>
  <si>
    <t>20161468108</t>
  </si>
  <si>
    <t>陈耀轩</t>
  </si>
  <si>
    <t>已过</t>
  </si>
  <si>
    <t>20161469112</t>
  </si>
  <si>
    <t>吴俊杰</t>
  </si>
  <si>
    <t>大学体育-1</t>
  </si>
  <si>
    <t>1.0</t>
  </si>
  <si>
    <t>体院安排</t>
  </si>
  <si>
    <t>16机械设计制造及其自动化（闽台）</t>
  </si>
  <si>
    <t>20161466102</t>
  </si>
  <si>
    <t>李世杰</t>
  </si>
  <si>
    <t>大学体育-2</t>
  </si>
  <si>
    <t>17财务管理（闽台）</t>
  </si>
  <si>
    <t>20171465104</t>
  </si>
  <si>
    <t>陈为涛</t>
  </si>
  <si>
    <t>16动画(闽台)</t>
  </si>
  <si>
    <t>20161467109</t>
  </si>
  <si>
    <t>骆楠</t>
  </si>
  <si>
    <t>20161469108</t>
  </si>
  <si>
    <t>江子杨</t>
  </si>
  <si>
    <t>大学体育-3</t>
  </si>
  <si>
    <t>17动画2班(闽台)</t>
  </si>
  <si>
    <t>20171467215</t>
  </si>
  <si>
    <t>谭大海</t>
  </si>
  <si>
    <t>大学体育-4</t>
  </si>
  <si>
    <t>17机械设计制造及其自动化（闽台）</t>
  </si>
  <si>
    <t>20171466108</t>
  </si>
  <si>
    <t>郭华琛</t>
  </si>
  <si>
    <t>大学物理</t>
  </si>
  <si>
    <t>机电学院安排</t>
  </si>
  <si>
    <t>20171466133</t>
  </si>
  <si>
    <t>郑焴文</t>
  </si>
  <si>
    <t>20171466134</t>
  </si>
  <si>
    <t>郑振琪</t>
  </si>
  <si>
    <t>18土木工程(闽台)</t>
  </si>
  <si>
    <t>2018146B135</t>
  </si>
  <si>
    <t>林泽</t>
  </si>
  <si>
    <t>大学物理A</t>
  </si>
  <si>
    <t>18机械设计制造及其自动化(闽台)</t>
  </si>
  <si>
    <t>2018146E109</t>
  </si>
  <si>
    <t>王兆瑞</t>
  </si>
  <si>
    <t>大学物理B</t>
  </si>
  <si>
    <t>2018146E112</t>
  </si>
  <si>
    <t>吴晖</t>
  </si>
  <si>
    <t>2018146E119</t>
  </si>
  <si>
    <t>洪方澄</t>
  </si>
  <si>
    <t>18市场营销(闽台)</t>
  </si>
  <si>
    <t>2018146C113</t>
  </si>
  <si>
    <t>叶辉灿</t>
  </si>
  <si>
    <t>大学英语(二)</t>
  </si>
  <si>
    <t>外院安排</t>
  </si>
  <si>
    <t>2018146E122</t>
  </si>
  <si>
    <t>戴彬斌</t>
  </si>
  <si>
    <t>2018146E129</t>
  </si>
  <si>
    <t>王皓冬</t>
  </si>
  <si>
    <t>18动画1班(闽台)</t>
  </si>
  <si>
    <t>2018146F106</t>
  </si>
  <si>
    <t>吴启兴</t>
  </si>
  <si>
    <t>18动画2班(闽台)</t>
  </si>
  <si>
    <t>2018146F204</t>
  </si>
  <si>
    <t>吴佳翌</t>
  </si>
  <si>
    <t>2018146F217</t>
  </si>
  <si>
    <t>陈靖</t>
  </si>
  <si>
    <t>20161469130</t>
  </si>
  <si>
    <t>陈可诺</t>
  </si>
  <si>
    <t>20161467104</t>
  </si>
  <si>
    <t>黄文辉</t>
  </si>
  <si>
    <t>大学英语2-2</t>
  </si>
  <si>
    <t>20171467201</t>
  </si>
  <si>
    <t>蔡义标</t>
  </si>
  <si>
    <t>20161467102</t>
  </si>
  <si>
    <t>沈晓滨</t>
  </si>
  <si>
    <t>当代世界经济与政治</t>
  </si>
  <si>
    <t>马院安排</t>
  </si>
  <si>
    <t>动画剧本创作</t>
  </si>
  <si>
    <t>涂国雄</t>
  </si>
  <si>
    <t>动画艺术概论</t>
  </si>
  <si>
    <t>王芳</t>
  </si>
  <si>
    <t>概率论与数理统计</t>
  </si>
  <si>
    <t>18财务管理2班(闽台)</t>
  </si>
  <si>
    <t>2018146D224</t>
  </si>
  <si>
    <t>林智明</t>
  </si>
  <si>
    <t>高等数学-2</t>
  </si>
  <si>
    <t>20151466115</t>
  </si>
  <si>
    <t>陈博涵</t>
  </si>
  <si>
    <t>高等数学A（二）</t>
  </si>
  <si>
    <t>20161466115</t>
  </si>
  <si>
    <t>张焕伟</t>
  </si>
  <si>
    <t>高等数学B（二）</t>
  </si>
  <si>
    <t>2018146E103</t>
  </si>
  <si>
    <t>王涵</t>
  </si>
  <si>
    <t>2018146E126</t>
  </si>
  <si>
    <t>叶龙榕</t>
  </si>
  <si>
    <t>高级语言程序设计（C语言）</t>
  </si>
  <si>
    <t>20161466103</t>
  </si>
  <si>
    <t>郑超</t>
  </si>
  <si>
    <t>20171466125</t>
  </si>
  <si>
    <t>谢权</t>
  </si>
  <si>
    <t>工程数学1（线性代数、概率与数理统计）</t>
  </si>
  <si>
    <t>20161465117</t>
  </si>
  <si>
    <t>郭浩堃</t>
  </si>
  <si>
    <t>宏观经济学</t>
  </si>
  <si>
    <t>台湾老师</t>
  </si>
  <si>
    <t>自行联系19财务管理学委</t>
  </si>
  <si>
    <t>周二(1,2节)/周四(3,4节)/9-16周</t>
  </si>
  <si>
    <t>厚德楼－112/102</t>
  </si>
  <si>
    <t>20171465127</t>
  </si>
  <si>
    <t>林秋忠</t>
  </si>
  <si>
    <t>2018146C124</t>
  </si>
  <si>
    <t>邹航卫</t>
  </si>
  <si>
    <t>会计学</t>
  </si>
  <si>
    <t>陈红</t>
  </si>
  <si>
    <t>周二第7,8节{第2-17周};周五第3,4节{第2-17周}</t>
  </si>
  <si>
    <t>厚德楼－316;厚德楼－316</t>
  </si>
  <si>
    <t>15环境设计1班(室内装饰设计方向)(闽台)</t>
  </si>
  <si>
    <t>20151469130</t>
  </si>
  <si>
    <t>卢章钊</t>
  </si>
  <si>
    <t>会展设计</t>
  </si>
  <si>
    <t>胡颖</t>
  </si>
  <si>
    <t>18065858535</t>
  </si>
  <si>
    <t>退费</t>
  </si>
  <si>
    <t>张宇栋</t>
  </si>
  <si>
    <t>15土木工程1班(闽台)</t>
  </si>
  <si>
    <t>20151462102</t>
  </si>
  <si>
    <t>李舟</t>
  </si>
  <si>
    <t>混凝土结构设计</t>
  </si>
  <si>
    <t>3</t>
  </si>
  <si>
    <t>王军芳</t>
  </si>
  <si>
    <t>周四(1-3节)/2-17周</t>
  </si>
  <si>
    <t>厚德楼－112</t>
  </si>
  <si>
    <t>20151462105</t>
  </si>
  <si>
    <t>尧俊逸</t>
  </si>
  <si>
    <t>20151462106</t>
  </si>
  <si>
    <t>陈晨强</t>
  </si>
  <si>
    <t>20151462116</t>
  </si>
  <si>
    <t>谢万鹏</t>
  </si>
  <si>
    <t>16土木工程（闽台）</t>
  </si>
  <si>
    <t>20161462118</t>
  </si>
  <si>
    <t>许海祥</t>
  </si>
  <si>
    <t>20161466114</t>
  </si>
  <si>
    <t>陆剑波</t>
  </si>
  <si>
    <t>机械原理</t>
  </si>
  <si>
    <t>熊昌炯</t>
  </si>
  <si>
    <t>基础图案</t>
  </si>
  <si>
    <t>20161469121</t>
  </si>
  <si>
    <t>蔡宇</t>
  </si>
  <si>
    <t>20161469101</t>
  </si>
  <si>
    <t>张佳满</t>
  </si>
  <si>
    <t>建筑装饰项目工程施工管理</t>
  </si>
  <si>
    <t>王炳富</t>
  </si>
  <si>
    <t>周一(1,2节)/4-17</t>
  </si>
  <si>
    <t>厚德楼－206</t>
  </si>
  <si>
    <t>20161469104</t>
  </si>
  <si>
    <t>陈衡元</t>
  </si>
  <si>
    <t>20161469111</t>
  </si>
  <si>
    <t>黄玲玲</t>
  </si>
  <si>
    <t>20161469116</t>
  </si>
  <si>
    <t>黄子欣</t>
  </si>
  <si>
    <t>20161469117</t>
  </si>
  <si>
    <t>肖梅婷</t>
  </si>
  <si>
    <t>20161469124</t>
  </si>
  <si>
    <t>林怡</t>
  </si>
  <si>
    <t>20161469110</t>
  </si>
  <si>
    <t>薛梅钦</t>
  </si>
  <si>
    <t>经济数学（上）</t>
  </si>
  <si>
    <t>16市场营销（闽台）</t>
  </si>
  <si>
    <t>20161463113</t>
  </si>
  <si>
    <t>康毅</t>
  </si>
  <si>
    <t>经济应用数学（下）</t>
  </si>
  <si>
    <t>20161463115</t>
  </si>
  <si>
    <t>曹渭文</t>
  </si>
  <si>
    <t>20161463116</t>
  </si>
  <si>
    <t>林伟杰</t>
  </si>
  <si>
    <t>20141469208</t>
  </si>
  <si>
    <t>罗泽承</t>
  </si>
  <si>
    <t>就业指导</t>
  </si>
  <si>
    <t>马克思主义基本原理</t>
  </si>
  <si>
    <t>20161467106</t>
  </si>
  <si>
    <t>姚海峰</t>
  </si>
  <si>
    <t>毛泽东思想和中国特色社会主义概论体系实践</t>
  </si>
  <si>
    <t>20161467107</t>
  </si>
  <si>
    <t>陈忠宇</t>
  </si>
  <si>
    <t>20161467114</t>
  </si>
  <si>
    <t>许晓东</t>
  </si>
  <si>
    <t>20161469118</t>
  </si>
  <si>
    <t>叶方</t>
  </si>
  <si>
    <t>平面构成</t>
  </si>
  <si>
    <t>20141468109</t>
  </si>
  <si>
    <t>冯展民</t>
  </si>
  <si>
    <t>人机工程学</t>
  </si>
  <si>
    <t>刘阳</t>
  </si>
  <si>
    <t>18005985727</t>
  </si>
  <si>
    <t>15环境设计2班(室内装饰设计方向)(闽台)</t>
  </si>
  <si>
    <t>20151469231</t>
  </si>
  <si>
    <t>李伟杰</t>
  </si>
  <si>
    <t>台湾教师</t>
  </si>
  <si>
    <t>自行联系19环境设计学委</t>
  </si>
  <si>
    <t>周二、周四(12,13节)/10-13周</t>
  </si>
  <si>
    <t>厚德楼－115</t>
  </si>
  <si>
    <t>三明红色历史文化</t>
  </si>
  <si>
    <t>三维动画基础（3Dmax）</t>
  </si>
  <si>
    <t>自行联系19动画学委</t>
  </si>
  <si>
    <t>周日(1-4节/7-10节)11-15周</t>
  </si>
  <si>
    <t>博学楼-611</t>
  </si>
  <si>
    <t>设计概论</t>
  </si>
  <si>
    <t>李俊融</t>
  </si>
  <si>
    <t>周一(3,4节)/2-17周</t>
  </si>
  <si>
    <t>17视觉传达设计（闽台）</t>
  </si>
  <si>
    <t>20171468123</t>
  </si>
  <si>
    <t>吴杭</t>
  </si>
  <si>
    <t>厚德楼－111</t>
  </si>
  <si>
    <t>有联系，但老师没回</t>
  </si>
  <si>
    <t>设计色彩</t>
  </si>
  <si>
    <t>吴彩萍</t>
  </si>
  <si>
    <t>设计史</t>
  </si>
  <si>
    <t>李响</t>
  </si>
  <si>
    <t>室内设计（一）</t>
  </si>
  <si>
    <t>李东明</t>
  </si>
  <si>
    <t>数位动画设计（flash）</t>
  </si>
  <si>
    <t>13507566433</t>
  </si>
  <si>
    <t>思想道德修养与法律基础</t>
  </si>
  <si>
    <t>统计学</t>
  </si>
  <si>
    <t>方舟</t>
  </si>
  <si>
    <t>周一(1,2节)/2-17</t>
  </si>
  <si>
    <t>厚德楼－106</t>
  </si>
  <si>
    <t>土木工程材料</t>
  </si>
  <si>
    <t>2.5</t>
  </si>
  <si>
    <t>田尔布</t>
  </si>
  <si>
    <t>跟班建工重修</t>
  </si>
  <si>
    <t>20161462103</t>
  </si>
  <si>
    <t>陈鸿星</t>
  </si>
  <si>
    <t>微观经济学</t>
  </si>
  <si>
    <t>本学期不开课</t>
  </si>
  <si>
    <t>微积分</t>
  </si>
  <si>
    <t>20161469103</t>
  </si>
  <si>
    <t>王伟弘</t>
  </si>
  <si>
    <t>形势与政策</t>
  </si>
  <si>
    <t>0.3</t>
  </si>
  <si>
    <t>17环境设计1班（闽台）</t>
  </si>
  <si>
    <t>20171469119</t>
  </si>
  <si>
    <t>杨域轩</t>
  </si>
  <si>
    <t>20161468105</t>
  </si>
  <si>
    <t>陈笃斯</t>
  </si>
  <si>
    <t>20161466117</t>
  </si>
  <si>
    <t>肖昌旺</t>
  </si>
  <si>
    <t>形势与政策（2018级前）</t>
  </si>
  <si>
    <t>0.2</t>
  </si>
  <si>
    <t>2018146F110</t>
  </si>
  <si>
    <t>吴诗萍</t>
  </si>
  <si>
    <t>形势与政策（第三学期）</t>
  </si>
  <si>
    <t>0.25</t>
  </si>
  <si>
    <t>学年论文</t>
  </si>
  <si>
    <t>于建锋</t>
  </si>
  <si>
    <t>20161467101</t>
  </si>
  <si>
    <t>蒋宗耀</t>
  </si>
  <si>
    <t>中国近现代史纲要</t>
  </si>
  <si>
    <t>20161467105</t>
  </si>
  <si>
    <t>张澎</t>
  </si>
  <si>
    <t>20161467117</t>
  </si>
  <si>
    <t>曾润峰</t>
  </si>
  <si>
    <t>17动画1班(闽台)</t>
  </si>
  <si>
    <t>20171467103</t>
  </si>
  <si>
    <t>陈伟彬</t>
  </si>
  <si>
    <t>20171467207</t>
  </si>
  <si>
    <t>黄路芸</t>
  </si>
  <si>
    <t>20171469117</t>
  </si>
  <si>
    <t>魏泽荣</t>
  </si>
  <si>
    <t>2018146C104</t>
  </si>
  <si>
    <t>王凌萱</t>
  </si>
  <si>
    <t>中国税收</t>
  </si>
  <si>
    <t>吴丽娜</t>
  </si>
  <si>
    <t>周四第1,2节{第2-17周};周四第3节{第2-17周}</t>
  </si>
  <si>
    <t>厚德楼－315;厚德楼－315</t>
  </si>
  <si>
    <t>20161465116</t>
  </si>
  <si>
    <t>陈胜杰</t>
  </si>
  <si>
    <t>20161465127</t>
  </si>
  <si>
    <t>陈富源</t>
  </si>
  <si>
    <t>20171465101</t>
  </si>
  <si>
    <t>陈铭蒲</t>
  </si>
  <si>
    <t>20171465113</t>
  </si>
  <si>
    <t>黄忠堤</t>
  </si>
  <si>
    <t>20171465133</t>
  </si>
  <si>
    <t>阮彤阳</t>
  </si>
  <si>
    <t>20171465145</t>
  </si>
  <si>
    <t>杨钦</t>
  </si>
  <si>
    <t>18视觉传达设计(闽台)</t>
  </si>
  <si>
    <t>2018146G109</t>
  </si>
  <si>
    <t>庄艳</t>
  </si>
  <si>
    <t>字体设计</t>
  </si>
  <si>
    <t>许立杰</t>
  </si>
  <si>
    <t>周二、周五(1-4节)/周四（7-10节）/5-8周</t>
  </si>
  <si>
    <t>博学楼311</t>
  </si>
  <si>
    <t>(全部)</t>
  </si>
  <si>
    <t>求和项:备注(80个字以内)</t>
  </si>
  <si>
    <t>总计</t>
  </si>
  <si>
    <t>缴费单查找项</t>
  </si>
  <si>
    <t>缴费单展示项</t>
  </si>
  <si>
    <t>费用明细项</t>
  </si>
  <si>
    <t>备注项</t>
  </si>
  <si>
    <t>重修学分学费</t>
  </si>
  <si>
    <t>备注(80个字以内)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</si>
</sst>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0"/>
      <name val="宋体"/>
      <charset val="134"/>
    </font>
    <font>
      <sz val="11"/>
      <color indexed="8"/>
      <name val="等线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0"/>
      <color theme="1"/>
      <name val="仿宋"/>
      <charset val="134"/>
    </font>
    <font>
      <b/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b/>
      <sz val="11"/>
      <color theme="1"/>
      <name val="仿宋"/>
      <charset val="134"/>
    </font>
    <font>
      <b/>
      <sz val="11"/>
      <name val="仿宋"/>
      <charset val="134"/>
    </font>
    <font>
      <b/>
      <sz val="11"/>
      <color rgb="FFFF0000"/>
      <name val="仿宋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0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7" fillId="2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15" borderId="4" applyNumberFormat="0" applyAlignment="0" applyProtection="0">
      <alignment vertical="center"/>
    </xf>
    <xf numFmtId="0" fontId="28" fillId="15" borderId="8" applyNumberFormat="0" applyAlignment="0" applyProtection="0">
      <alignment vertical="center"/>
    </xf>
    <xf numFmtId="0" fontId="13" fillId="10" borderId="2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</cellStyleXfs>
  <cellXfs count="41">
    <xf numFmtId="0" fontId="0" fillId="0" borderId="0" xfId="0"/>
    <xf numFmtId="0" fontId="1" fillId="0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/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7" fillId="0" borderId="0" xfId="0" applyFont="1" applyAlignment="1">
      <alignment horizontal="center"/>
    </xf>
    <xf numFmtId="0" fontId="0" fillId="0" borderId="0" xfId="0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7" borderId="1" xfId="0" applyFont="1" applyFill="1" applyBorder="1" applyAlignment="1">
      <alignment horizontal="left" vertical="center"/>
    </xf>
    <xf numFmtId="49" fontId="4" fillId="7" borderId="1" xfId="0" applyNumberFormat="1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11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4" fillId="0" borderId="1" xfId="0" applyNumberFormat="1" applyFont="1" applyBorder="1" applyAlignment="1">
      <alignment horizontal="left"/>
    </xf>
    <xf numFmtId="58" fontId="4" fillId="0" borderId="1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4" fillId="0" borderId="1" xfId="0" applyFont="1" applyFill="1" applyBorder="1" applyAlignment="1" quotePrefix="1">
      <alignment horizontal="left" vertical="center"/>
    </xf>
    <xf numFmtId="49" fontId="4" fillId="0" borderId="1" xfId="0" applyNumberFormat="1" applyFont="1" applyFill="1" applyBorder="1" applyAlignment="1" quotePrefix="1">
      <alignment horizontal="left" vertical="center"/>
    </xf>
    <xf numFmtId="0" fontId="4" fillId="7" borderId="1" xfId="0" applyFont="1" applyFill="1" applyBorder="1" applyAlignment="1" quotePrefix="1">
      <alignment horizontal="left" vertical="center"/>
    </xf>
    <xf numFmtId="49" fontId="4" fillId="7" borderId="1" xfId="0" applyNumberFormat="1" applyFont="1" applyFill="1" applyBorder="1" applyAlignment="1" quotePrefix="1">
      <alignment horizontal="left" vertical="center"/>
    </xf>
    <xf numFmtId="49" fontId="6" fillId="0" borderId="1" xfId="0" applyNumberFormat="1" applyFont="1" applyFill="1" applyBorder="1" applyAlignment="1" quotePrefix="1">
      <alignment horizontal="left" vertical="center"/>
    </xf>
    <xf numFmtId="0" fontId="4" fillId="0" borderId="1" xfId="0" applyNumberFormat="1" applyFont="1" applyFill="1" applyBorder="1" applyAlignment="1" applyProtection="1" quotePrefix="1">
      <alignment horizontal="left" vertical="center"/>
    </xf>
    <xf numFmtId="49" fontId="4" fillId="0" borderId="1" xfId="0" applyNumberFormat="1" applyFont="1" applyFill="1" applyBorder="1" applyAlignment="1" applyProtection="1" quotePrefix="1">
      <alignment horizontal="left" vertical="center"/>
    </xf>
    <xf numFmtId="0" fontId="5" fillId="0" borderId="1" xfId="0" applyNumberFormat="1" applyFont="1" applyFill="1" applyBorder="1" applyAlignment="1" applyProtection="1" quotePrefix="1">
      <alignment horizontal="left" vertical="center"/>
    </xf>
    <xf numFmtId="49" fontId="5" fillId="0" borderId="1" xfId="0" applyNumberFormat="1" applyFont="1" applyFill="1" applyBorder="1" applyAlignment="1" applyProtection="1" quotePrefix="1">
      <alignment horizontal="left" vertical="center"/>
    </xf>
    <xf numFmtId="0" fontId="5" fillId="0" borderId="1" xfId="0" applyFont="1" applyFill="1" applyBorder="1" applyAlignment="1" quotePrefix="1">
      <alignment horizontal="left" vertical="center"/>
    </xf>
    <xf numFmtId="49" fontId="4" fillId="0" borderId="1" xfId="0" applyNumberFormat="1" applyFont="1" applyBorder="1" applyAlignment="1" quotePrefix="1">
      <alignment horizontal="left"/>
    </xf>
    <xf numFmtId="49" fontId="5" fillId="0" borderId="1" xfId="0" applyNumberFormat="1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3958.4787384259" refreshedBy="Administrator" recordCount="143">
  <cacheSource type="worksheet">
    <worksheetSource ref="A2:E145" sheet="Sheet2"/>
  </cacheSource>
  <cacheFields count="5">
    <cacheField name="学号" numFmtId="49">
      <sharedItems count="85">
        <s v="20161468110"/>
        <s v="20161465101"/>
        <s v="20151468109"/>
        <s v="20161469128"/>
        <s v="2018146H118"/>
        <s v="20161468108"/>
        <s v="20161469112"/>
        <s v="20161466102"/>
        <s v="20171465104"/>
        <s v="20161467109"/>
        <s v="20161469108"/>
        <s v="20171467215"/>
        <s v="20171466108"/>
        <s v="20171466133"/>
        <s v="20171466134"/>
        <s v="2018146B135"/>
        <s v="2018146E109"/>
        <s v="2018146E112"/>
        <s v="2018146E119"/>
        <s v="2018146C113"/>
        <s v="2018146E122"/>
        <s v="2018146E129"/>
        <s v="2018146F106"/>
        <s v="2018146F204"/>
        <s v="2018146F217"/>
        <s v="20161469130"/>
        <s v="20161467104"/>
        <s v="20171467201"/>
        <s v="20161467102"/>
        <s v="2018146D224"/>
        <s v="20151466115"/>
        <s v="20161466115"/>
        <s v="2018146E103"/>
        <s v="2018146E126"/>
        <s v="20161466103"/>
        <s v="20171466125"/>
        <s v="20161465117"/>
        <s v="20171465127"/>
        <s v="2018146C124"/>
        <s v="20151469130"/>
        <s v="20151462102"/>
        <s v="20151462105"/>
        <s v="20151462106"/>
        <s v="20151462116"/>
        <s v="20161462118"/>
        <s v="20161466114"/>
        <s v="20161469121"/>
        <s v="20161469101"/>
        <s v="20161469104"/>
        <s v="20161469111"/>
        <s v="20161469116"/>
        <s v="20161469117"/>
        <s v="20161469124"/>
        <s v="20161469110"/>
        <s v="20161463113"/>
        <s v="20161463115"/>
        <s v="20161463116"/>
        <s v="20141469208"/>
        <s v="20161467106"/>
        <s v="20161467107"/>
        <s v="20161467114"/>
        <s v="20161469118"/>
        <s v="20141468109"/>
        <s v="20151469231"/>
        <s v="20171468123"/>
        <s v="20161462103"/>
        <s v="20161469103"/>
        <s v="20171469119"/>
        <s v="20161468105"/>
        <s v="20161466117"/>
        <s v="2018146F110"/>
        <s v="20161467101"/>
        <s v="20161467105"/>
        <s v="20161467117"/>
        <s v="20171467103"/>
        <s v="20171467207"/>
        <s v="20171469117"/>
        <s v="2018146C104"/>
        <s v="20161465116"/>
        <s v="20161465127"/>
        <s v="20171465101"/>
        <s v="20171465113"/>
        <s v="20171465133"/>
        <s v="20171465145"/>
        <s v="2018146G109"/>
      </sharedItems>
    </cacheField>
    <cacheField name="姓名" numFmtId="0">
      <sharedItems count="85">
        <s v="林星野"/>
        <s v="吴焕源"/>
        <s v="刘倩"/>
        <s v="张鸿基"/>
        <s v="杨嘉松"/>
        <s v="陈耀轩"/>
        <s v="吴俊杰"/>
        <s v="李世杰"/>
        <s v="陈为涛"/>
        <s v="骆楠"/>
        <s v="江子杨"/>
        <s v="谭大海"/>
        <s v="郭华琛"/>
        <s v="郑焴文"/>
        <s v="郑振琪"/>
        <s v="林泽"/>
        <s v="王兆瑞"/>
        <s v="吴晖"/>
        <s v="洪方澄"/>
        <s v="叶辉灿"/>
        <s v="戴彬斌"/>
        <s v="王皓冬"/>
        <s v="吴启兴"/>
        <s v="吴佳翌"/>
        <s v="陈靖"/>
        <s v="陈可诺"/>
        <s v="黄文辉"/>
        <s v="蔡义标"/>
        <s v="沈晓滨"/>
        <s v="林智明"/>
        <s v="陈博涵"/>
        <s v="张焕伟"/>
        <s v="王涵"/>
        <s v="叶龙榕"/>
        <s v="郑超"/>
        <s v="谢权"/>
        <s v="郭浩堃"/>
        <s v="林秋忠"/>
        <s v="邹航卫"/>
        <s v="卢章钊"/>
        <s v="李舟"/>
        <s v="尧俊逸"/>
        <s v="陈晨强"/>
        <s v="谢万鹏"/>
        <s v="许海祥"/>
        <s v="陆剑波"/>
        <s v="蔡宇"/>
        <s v="张佳满"/>
        <s v="陈衡元"/>
        <s v="黄玲玲"/>
        <s v="黄子欣"/>
        <s v="肖梅婷"/>
        <s v="林怡"/>
        <s v="薛梅钦"/>
        <s v="康毅"/>
        <s v="曹渭文"/>
        <s v="林伟杰"/>
        <s v="罗泽承"/>
        <s v="姚海峰"/>
        <s v="陈忠宇"/>
        <s v="许晓东"/>
        <s v="叶方"/>
        <s v="冯展民"/>
        <s v="李伟杰"/>
        <s v="吴杭"/>
        <s v="陈鸿星"/>
        <s v="王伟弘"/>
        <s v="杨域轩"/>
        <s v="陈笃斯"/>
        <s v="肖昌旺"/>
        <s v="吴诗萍"/>
        <s v="蒋宗耀"/>
        <s v="张澎"/>
        <s v="曾润峰"/>
        <s v="陈伟彬"/>
        <s v="黄路芸"/>
        <s v="魏泽荣"/>
        <s v="王凌萱"/>
        <s v="陈胜杰"/>
        <s v="陈富源"/>
        <s v="陈铭蒲"/>
        <s v="黄忠堤"/>
        <s v="阮彤阳"/>
        <s v="杨钦"/>
        <s v="庄艳"/>
      </sharedItems>
    </cacheField>
    <cacheField name="班级" numFmtId="0">
      <sharedItems count="25">
        <s v="16视觉传达设计（闽台）"/>
        <s v="16财务管理（闽台）"/>
        <s v="15视觉传达设计1班(闽台)"/>
        <s v="16环境设计（闽台）"/>
        <s v="18环境设计1班(闽台)"/>
        <s v="16机械设计制造及其自动化（闽台）"/>
        <s v="17财务管理（闽台）"/>
        <s v="16动画(闽台)"/>
        <s v="17动画2班(闽台)"/>
        <s v="17机械设计制造及其自动化（闽台）"/>
        <s v="18土木工程(闽台)"/>
        <s v="18机械设计制造及其自动化(闽台)"/>
        <s v="18市场营销(闽台)"/>
        <s v="18动画1班(闽台)"/>
        <s v="18动画2班(闽台)"/>
        <s v="18财务管理2班(闽台)"/>
        <s v="15环境设计1班(室内装饰设计方向)(闽台)"/>
        <s v="15土木工程1班(闽台)"/>
        <s v="16土木工程（闽台）"/>
        <s v="16市场营销（闽台）"/>
        <s v="15环境设计2班(室内装饰设计方向)(闽台)"/>
        <s v="17视觉传达设计（闽台）"/>
        <s v="17环境设计1班（闽台）"/>
        <s v="17动画1班(闽台)"/>
        <s v="18视觉传达设计(闽台)"/>
      </sharedItems>
    </cacheField>
    <cacheField name="重修学分学费" numFmtId="0">
      <sharedItems count="9">
        <s v="2.0"/>
        <s v="4.0"/>
        <s v="3.0"/>
        <s v="1.0"/>
        <s v="3"/>
        <s v="2.5"/>
        <s v="0.3"/>
        <s v="0.2"/>
        <s v="0.25"/>
      </sharedItems>
    </cacheField>
    <cacheField name="备注(80个字以内)" numFmtId="0">
      <sharedItems containsSemiMixedTypes="0" containsString="0" containsNumber="1" containsInteger="1" minValue="0" maxValue="640" count="10">
        <n v="320"/>
        <n v="640"/>
        <n v="480"/>
        <n v="240"/>
        <n v="160"/>
        <n v="80"/>
        <n v="200"/>
        <n v="24"/>
        <n v="16"/>
        <n v="2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3">
  <r>
    <x v="0"/>
    <x v="0"/>
    <x v="0"/>
    <x v="0"/>
    <x v="0"/>
  </r>
  <r>
    <x v="0"/>
    <x v="0"/>
    <x v="0"/>
    <x v="1"/>
    <x v="1"/>
  </r>
  <r>
    <x v="0"/>
    <x v="0"/>
    <x v="0"/>
    <x v="2"/>
    <x v="2"/>
  </r>
  <r>
    <x v="1"/>
    <x v="1"/>
    <x v="1"/>
    <x v="2"/>
    <x v="3"/>
  </r>
  <r>
    <x v="2"/>
    <x v="2"/>
    <x v="2"/>
    <x v="0"/>
    <x v="4"/>
  </r>
  <r>
    <x v="3"/>
    <x v="3"/>
    <x v="3"/>
    <x v="0"/>
    <x v="4"/>
  </r>
  <r>
    <x v="4"/>
    <x v="4"/>
    <x v="4"/>
    <x v="0"/>
    <x v="4"/>
  </r>
  <r>
    <x v="5"/>
    <x v="5"/>
    <x v="0"/>
    <x v="0"/>
    <x v="4"/>
  </r>
  <r>
    <x v="6"/>
    <x v="6"/>
    <x v="3"/>
    <x v="0"/>
    <x v="4"/>
  </r>
  <r>
    <x v="3"/>
    <x v="3"/>
    <x v="3"/>
    <x v="3"/>
    <x v="5"/>
  </r>
  <r>
    <x v="7"/>
    <x v="7"/>
    <x v="5"/>
    <x v="3"/>
    <x v="5"/>
  </r>
  <r>
    <x v="8"/>
    <x v="8"/>
    <x v="6"/>
    <x v="3"/>
    <x v="5"/>
  </r>
  <r>
    <x v="9"/>
    <x v="9"/>
    <x v="7"/>
    <x v="3"/>
    <x v="5"/>
  </r>
  <r>
    <x v="10"/>
    <x v="10"/>
    <x v="3"/>
    <x v="3"/>
    <x v="5"/>
  </r>
  <r>
    <x v="3"/>
    <x v="3"/>
    <x v="3"/>
    <x v="3"/>
    <x v="5"/>
  </r>
  <r>
    <x v="11"/>
    <x v="11"/>
    <x v="8"/>
    <x v="3"/>
    <x v="5"/>
  </r>
  <r>
    <x v="3"/>
    <x v="3"/>
    <x v="3"/>
    <x v="3"/>
    <x v="5"/>
  </r>
  <r>
    <x v="12"/>
    <x v="12"/>
    <x v="9"/>
    <x v="1"/>
    <x v="0"/>
  </r>
  <r>
    <x v="13"/>
    <x v="13"/>
    <x v="9"/>
    <x v="1"/>
    <x v="0"/>
  </r>
  <r>
    <x v="14"/>
    <x v="14"/>
    <x v="9"/>
    <x v="1"/>
    <x v="0"/>
  </r>
  <r>
    <x v="15"/>
    <x v="15"/>
    <x v="10"/>
    <x v="2"/>
    <x v="3"/>
  </r>
  <r>
    <x v="16"/>
    <x v="16"/>
    <x v="11"/>
    <x v="1"/>
    <x v="0"/>
  </r>
  <r>
    <x v="17"/>
    <x v="17"/>
    <x v="11"/>
    <x v="1"/>
    <x v="0"/>
  </r>
  <r>
    <x v="18"/>
    <x v="18"/>
    <x v="11"/>
    <x v="1"/>
    <x v="0"/>
  </r>
  <r>
    <x v="19"/>
    <x v="19"/>
    <x v="12"/>
    <x v="1"/>
    <x v="0"/>
  </r>
  <r>
    <x v="20"/>
    <x v="20"/>
    <x v="11"/>
    <x v="1"/>
    <x v="0"/>
  </r>
  <r>
    <x v="21"/>
    <x v="21"/>
    <x v="11"/>
    <x v="1"/>
    <x v="0"/>
  </r>
  <r>
    <x v="22"/>
    <x v="22"/>
    <x v="13"/>
    <x v="1"/>
    <x v="0"/>
  </r>
  <r>
    <x v="23"/>
    <x v="23"/>
    <x v="14"/>
    <x v="1"/>
    <x v="0"/>
  </r>
  <r>
    <x v="24"/>
    <x v="24"/>
    <x v="14"/>
    <x v="1"/>
    <x v="0"/>
  </r>
  <r>
    <x v="25"/>
    <x v="25"/>
    <x v="4"/>
    <x v="1"/>
    <x v="0"/>
  </r>
  <r>
    <x v="26"/>
    <x v="26"/>
    <x v="7"/>
    <x v="1"/>
    <x v="0"/>
  </r>
  <r>
    <x v="27"/>
    <x v="27"/>
    <x v="8"/>
    <x v="1"/>
    <x v="0"/>
  </r>
  <r>
    <x v="28"/>
    <x v="28"/>
    <x v="7"/>
    <x v="3"/>
    <x v="5"/>
  </r>
  <r>
    <x v="9"/>
    <x v="9"/>
    <x v="7"/>
    <x v="2"/>
    <x v="2"/>
  </r>
  <r>
    <x v="9"/>
    <x v="9"/>
    <x v="7"/>
    <x v="0"/>
    <x v="0"/>
  </r>
  <r>
    <x v="19"/>
    <x v="19"/>
    <x v="12"/>
    <x v="0"/>
    <x v="4"/>
  </r>
  <r>
    <x v="29"/>
    <x v="29"/>
    <x v="15"/>
    <x v="0"/>
    <x v="4"/>
  </r>
  <r>
    <x v="7"/>
    <x v="7"/>
    <x v="5"/>
    <x v="2"/>
    <x v="3"/>
  </r>
  <r>
    <x v="30"/>
    <x v="30"/>
    <x v="9"/>
    <x v="2"/>
    <x v="3"/>
  </r>
  <r>
    <x v="15"/>
    <x v="15"/>
    <x v="10"/>
    <x v="1"/>
    <x v="0"/>
  </r>
  <r>
    <x v="31"/>
    <x v="31"/>
    <x v="11"/>
    <x v="2"/>
    <x v="3"/>
  </r>
  <r>
    <x v="32"/>
    <x v="32"/>
    <x v="11"/>
    <x v="2"/>
    <x v="3"/>
  </r>
  <r>
    <x v="33"/>
    <x v="33"/>
    <x v="11"/>
    <x v="2"/>
    <x v="3"/>
  </r>
  <r>
    <x v="21"/>
    <x v="21"/>
    <x v="11"/>
    <x v="2"/>
    <x v="3"/>
  </r>
  <r>
    <x v="7"/>
    <x v="7"/>
    <x v="5"/>
    <x v="1"/>
    <x v="0"/>
  </r>
  <r>
    <x v="34"/>
    <x v="34"/>
    <x v="5"/>
    <x v="1"/>
    <x v="0"/>
  </r>
  <r>
    <x v="33"/>
    <x v="33"/>
    <x v="11"/>
    <x v="1"/>
    <x v="0"/>
  </r>
  <r>
    <x v="35"/>
    <x v="35"/>
    <x v="9"/>
    <x v="1"/>
    <x v="0"/>
  </r>
  <r>
    <x v="36"/>
    <x v="36"/>
    <x v="1"/>
    <x v="0"/>
    <x v="4"/>
  </r>
  <r>
    <x v="37"/>
    <x v="37"/>
    <x v="6"/>
    <x v="0"/>
    <x v="4"/>
  </r>
  <r>
    <x v="38"/>
    <x v="38"/>
    <x v="12"/>
    <x v="1"/>
    <x v="0"/>
  </r>
  <r>
    <x v="39"/>
    <x v="39"/>
    <x v="16"/>
    <x v="0"/>
    <x v="0"/>
  </r>
  <r>
    <x v="6"/>
    <x v="6"/>
    <x v="3"/>
    <x v="0"/>
    <x v="0"/>
  </r>
  <r>
    <x v="40"/>
    <x v="40"/>
    <x v="17"/>
    <x v="4"/>
    <x v="3"/>
  </r>
  <r>
    <x v="41"/>
    <x v="41"/>
    <x v="17"/>
    <x v="4"/>
    <x v="3"/>
  </r>
  <r>
    <x v="42"/>
    <x v="42"/>
    <x v="17"/>
    <x v="4"/>
    <x v="3"/>
  </r>
  <r>
    <x v="43"/>
    <x v="43"/>
    <x v="17"/>
    <x v="4"/>
    <x v="3"/>
  </r>
  <r>
    <x v="44"/>
    <x v="44"/>
    <x v="18"/>
    <x v="4"/>
    <x v="3"/>
  </r>
  <r>
    <x v="45"/>
    <x v="45"/>
    <x v="5"/>
    <x v="2"/>
    <x v="3"/>
  </r>
  <r>
    <x v="0"/>
    <x v="0"/>
    <x v="0"/>
    <x v="3"/>
    <x v="4"/>
  </r>
  <r>
    <x v="46"/>
    <x v="46"/>
    <x v="3"/>
    <x v="0"/>
    <x v="0"/>
  </r>
  <r>
    <x v="3"/>
    <x v="3"/>
    <x v="3"/>
    <x v="0"/>
    <x v="0"/>
  </r>
  <r>
    <x v="47"/>
    <x v="47"/>
    <x v="3"/>
    <x v="0"/>
    <x v="0"/>
  </r>
  <r>
    <x v="48"/>
    <x v="48"/>
    <x v="3"/>
    <x v="0"/>
    <x v="0"/>
  </r>
  <r>
    <x v="49"/>
    <x v="49"/>
    <x v="3"/>
    <x v="0"/>
    <x v="0"/>
  </r>
  <r>
    <x v="6"/>
    <x v="6"/>
    <x v="3"/>
    <x v="0"/>
    <x v="0"/>
  </r>
  <r>
    <x v="50"/>
    <x v="50"/>
    <x v="3"/>
    <x v="0"/>
    <x v="0"/>
  </r>
  <r>
    <x v="51"/>
    <x v="51"/>
    <x v="3"/>
    <x v="0"/>
    <x v="0"/>
  </r>
  <r>
    <x v="46"/>
    <x v="46"/>
    <x v="3"/>
    <x v="0"/>
    <x v="0"/>
  </r>
  <r>
    <x v="52"/>
    <x v="52"/>
    <x v="3"/>
    <x v="0"/>
    <x v="0"/>
  </r>
  <r>
    <x v="3"/>
    <x v="3"/>
    <x v="3"/>
    <x v="0"/>
    <x v="0"/>
  </r>
  <r>
    <x v="10"/>
    <x v="10"/>
    <x v="3"/>
    <x v="0"/>
    <x v="0"/>
  </r>
  <r>
    <x v="53"/>
    <x v="53"/>
    <x v="3"/>
    <x v="0"/>
    <x v="0"/>
  </r>
  <r>
    <x v="8"/>
    <x v="8"/>
    <x v="6"/>
    <x v="2"/>
    <x v="3"/>
  </r>
  <r>
    <x v="54"/>
    <x v="54"/>
    <x v="19"/>
    <x v="0"/>
    <x v="4"/>
  </r>
  <r>
    <x v="55"/>
    <x v="55"/>
    <x v="19"/>
    <x v="0"/>
    <x v="4"/>
  </r>
  <r>
    <x v="56"/>
    <x v="56"/>
    <x v="19"/>
    <x v="0"/>
    <x v="4"/>
  </r>
  <r>
    <x v="57"/>
    <x v="57"/>
    <x v="3"/>
    <x v="3"/>
    <x v="5"/>
  </r>
  <r>
    <x v="57"/>
    <x v="57"/>
    <x v="3"/>
    <x v="2"/>
    <x v="3"/>
  </r>
  <r>
    <x v="58"/>
    <x v="58"/>
    <x v="7"/>
    <x v="0"/>
    <x v="4"/>
  </r>
  <r>
    <x v="59"/>
    <x v="59"/>
    <x v="7"/>
    <x v="0"/>
    <x v="4"/>
  </r>
  <r>
    <x v="60"/>
    <x v="60"/>
    <x v="7"/>
    <x v="0"/>
    <x v="4"/>
  </r>
  <r>
    <x v="53"/>
    <x v="53"/>
    <x v="3"/>
    <x v="0"/>
    <x v="4"/>
  </r>
  <r>
    <x v="61"/>
    <x v="61"/>
    <x v="3"/>
    <x v="0"/>
    <x v="4"/>
  </r>
  <r>
    <x v="57"/>
    <x v="57"/>
    <x v="3"/>
    <x v="0"/>
    <x v="4"/>
  </r>
  <r>
    <x v="55"/>
    <x v="55"/>
    <x v="19"/>
    <x v="0"/>
    <x v="4"/>
  </r>
  <r>
    <x v="3"/>
    <x v="3"/>
    <x v="3"/>
    <x v="2"/>
    <x v="2"/>
  </r>
  <r>
    <x v="62"/>
    <x v="62"/>
    <x v="2"/>
    <x v="0"/>
    <x v="0"/>
  </r>
  <r>
    <x v="39"/>
    <x v="39"/>
    <x v="16"/>
    <x v="0"/>
    <x v="0"/>
  </r>
  <r>
    <x v="63"/>
    <x v="63"/>
    <x v="20"/>
    <x v="0"/>
    <x v="0"/>
  </r>
  <r>
    <x v="10"/>
    <x v="10"/>
    <x v="3"/>
    <x v="0"/>
    <x v="0"/>
  </r>
  <r>
    <x v="23"/>
    <x v="23"/>
    <x v="14"/>
    <x v="3"/>
    <x v="5"/>
  </r>
  <r>
    <x v="9"/>
    <x v="9"/>
    <x v="7"/>
    <x v="2"/>
    <x v="2"/>
  </r>
  <r>
    <x v="51"/>
    <x v="51"/>
    <x v="3"/>
    <x v="0"/>
    <x v="0"/>
  </r>
  <r>
    <x v="64"/>
    <x v="64"/>
    <x v="21"/>
    <x v="0"/>
    <x v="0"/>
  </r>
  <r>
    <x v="46"/>
    <x v="46"/>
    <x v="3"/>
    <x v="0"/>
    <x v="0"/>
  </r>
  <r>
    <x v="3"/>
    <x v="3"/>
    <x v="3"/>
    <x v="0"/>
    <x v="0"/>
  </r>
  <r>
    <x v="25"/>
    <x v="25"/>
    <x v="4"/>
    <x v="0"/>
    <x v="0"/>
  </r>
  <r>
    <x v="10"/>
    <x v="10"/>
    <x v="3"/>
    <x v="0"/>
    <x v="0"/>
  </r>
  <r>
    <x v="2"/>
    <x v="2"/>
    <x v="2"/>
    <x v="0"/>
    <x v="0"/>
  </r>
  <r>
    <x v="57"/>
    <x v="57"/>
    <x v="3"/>
    <x v="2"/>
    <x v="2"/>
  </r>
  <r>
    <x v="10"/>
    <x v="10"/>
    <x v="3"/>
    <x v="2"/>
    <x v="2"/>
  </r>
  <r>
    <x v="2"/>
    <x v="2"/>
    <x v="2"/>
    <x v="0"/>
    <x v="0"/>
  </r>
  <r>
    <x v="9"/>
    <x v="9"/>
    <x v="7"/>
    <x v="2"/>
    <x v="3"/>
  </r>
  <r>
    <x v="3"/>
    <x v="3"/>
    <x v="3"/>
    <x v="2"/>
    <x v="3"/>
  </r>
  <r>
    <x v="29"/>
    <x v="29"/>
    <x v="15"/>
    <x v="0"/>
    <x v="4"/>
  </r>
  <r>
    <x v="44"/>
    <x v="44"/>
    <x v="18"/>
    <x v="5"/>
    <x v="6"/>
  </r>
  <r>
    <x v="65"/>
    <x v="65"/>
    <x v="18"/>
    <x v="5"/>
    <x v="6"/>
  </r>
  <r>
    <x v="38"/>
    <x v="38"/>
    <x v="12"/>
    <x v="0"/>
    <x v="4"/>
  </r>
  <r>
    <x v="19"/>
    <x v="19"/>
    <x v="12"/>
    <x v="2"/>
    <x v="3"/>
  </r>
  <r>
    <x v="38"/>
    <x v="38"/>
    <x v="12"/>
    <x v="2"/>
    <x v="3"/>
  </r>
  <r>
    <x v="66"/>
    <x v="66"/>
    <x v="3"/>
    <x v="6"/>
    <x v="7"/>
  </r>
  <r>
    <x v="67"/>
    <x v="67"/>
    <x v="22"/>
    <x v="6"/>
    <x v="7"/>
  </r>
  <r>
    <x v="57"/>
    <x v="57"/>
    <x v="3"/>
    <x v="6"/>
    <x v="7"/>
  </r>
  <r>
    <x v="68"/>
    <x v="68"/>
    <x v="0"/>
    <x v="6"/>
    <x v="7"/>
  </r>
  <r>
    <x v="69"/>
    <x v="69"/>
    <x v="5"/>
    <x v="7"/>
    <x v="8"/>
  </r>
  <r>
    <x v="70"/>
    <x v="70"/>
    <x v="13"/>
    <x v="8"/>
    <x v="9"/>
  </r>
  <r>
    <x v="23"/>
    <x v="23"/>
    <x v="14"/>
    <x v="3"/>
    <x v="4"/>
  </r>
  <r>
    <x v="71"/>
    <x v="71"/>
    <x v="7"/>
    <x v="0"/>
    <x v="4"/>
  </r>
  <r>
    <x v="72"/>
    <x v="72"/>
    <x v="7"/>
    <x v="0"/>
    <x v="4"/>
  </r>
  <r>
    <x v="58"/>
    <x v="58"/>
    <x v="7"/>
    <x v="0"/>
    <x v="4"/>
  </r>
  <r>
    <x v="59"/>
    <x v="59"/>
    <x v="7"/>
    <x v="0"/>
    <x v="4"/>
  </r>
  <r>
    <x v="9"/>
    <x v="9"/>
    <x v="7"/>
    <x v="0"/>
    <x v="4"/>
  </r>
  <r>
    <x v="60"/>
    <x v="60"/>
    <x v="7"/>
    <x v="0"/>
    <x v="4"/>
  </r>
  <r>
    <x v="73"/>
    <x v="73"/>
    <x v="7"/>
    <x v="0"/>
    <x v="4"/>
  </r>
  <r>
    <x v="57"/>
    <x v="57"/>
    <x v="3"/>
    <x v="0"/>
    <x v="4"/>
  </r>
  <r>
    <x v="51"/>
    <x v="51"/>
    <x v="3"/>
    <x v="0"/>
    <x v="4"/>
  </r>
  <r>
    <x v="3"/>
    <x v="3"/>
    <x v="3"/>
    <x v="0"/>
    <x v="4"/>
  </r>
  <r>
    <x v="74"/>
    <x v="74"/>
    <x v="23"/>
    <x v="0"/>
    <x v="4"/>
  </r>
  <r>
    <x v="75"/>
    <x v="75"/>
    <x v="8"/>
    <x v="0"/>
    <x v="4"/>
  </r>
  <r>
    <x v="76"/>
    <x v="76"/>
    <x v="22"/>
    <x v="0"/>
    <x v="4"/>
  </r>
  <r>
    <x v="67"/>
    <x v="67"/>
    <x v="22"/>
    <x v="0"/>
    <x v="4"/>
  </r>
  <r>
    <x v="77"/>
    <x v="77"/>
    <x v="12"/>
    <x v="2"/>
    <x v="3"/>
  </r>
  <r>
    <x v="10"/>
    <x v="10"/>
    <x v="3"/>
    <x v="0"/>
    <x v="4"/>
  </r>
  <r>
    <x v="1"/>
    <x v="1"/>
    <x v="1"/>
    <x v="1"/>
    <x v="0"/>
  </r>
  <r>
    <x v="78"/>
    <x v="78"/>
    <x v="1"/>
    <x v="1"/>
    <x v="0"/>
  </r>
  <r>
    <x v="79"/>
    <x v="79"/>
    <x v="1"/>
    <x v="1"/>
    <x v="0"/>
  </r>
  <r>
    <x v="80"/>
    <x v="80"/>
    <x v="6"/>
    <x v="1"/>
    <x v="0"/>
  </r>
  <r>
    <x v="81"/>
    <x v="81"/>
    <x v="6"/>
    <x v="1"/>
    <x v="0"/>
  </r>
  <r>
    <x v="82"/>
    <x v="82"/>
    <x v="6"/>
    <x v="1"/>
    <x v="0"/>
  </r>
  <r>
    <x v="83"/>
    <x v="83"/>
    <x v="6"/>
    <x v="1"/>
    <x v="0"/>
  </r>
  <r>
    <x v="84"/>
    <x v="84"/>
    <x v="24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C174" firstHeaderRow="1" firstDataRow="1" firstDataCol="2" rowPageCount="1" colPageCount="1"/>
  <pivotFields count="5">
    <pivotField axis="axisRow" compact="0" showAll="0">
      <items count="86">
        <item x="62"/>
        <item x="57"/>
        <item x="40"/>
        <item x="41"/>
        <item x="42"/>
        <item x="43"/>
        <item x="30"/>
        <item x="2"/>
        <item x="39"/>
        <item x="63"/>
        <item x="65"/>
        <item x="44"/>
        <item x="54"/>
        <item x="55"/>
        <item x="56"/>
        <item x="1"/>
        <item x="78"/>
        <item x="36"/>
        <item x="79"/>
        <item x="7"/>
        <item x="34"/>
        <item x="45"/>
        <item x="31"/>
        <item x="69"/>
        <item x="71"/>
        <item x="28"/>
        <item x="26"/>
        <item x="72"/>
        <item x="58"/>
        <item x="59"/>
        <item x="9"/>
        <item x="60"/>
        <item x="73"/>
        <item x="68"/>
        <item x="5"/>
        <item x="0"/>
        <item x="47"/>
        <item x="66"/>
        <item x="48"/>
        <item x="10"/>
        <item x="53"/>
        <item x="49"/>
        <item x="6"/>
        <item x="50"/>
        <item x="51"/>
        <item x="61"/>
        <item x="46"/>
        <item x="52"/>
        <item x="3"/>
        <item x="25"/>
        <item x="80"/>
        <item x="8"/>
        <item x="81"/>
        <item x="37"/>
        <item x="82"/>
        <item x="83"/>
        <item x="12"/>
        <item x="35"/>
        <item x="13"/>
        <item x="14"/>
        <item x="74"/>
        <item x="27"/>
        <item x="75"/>
        <item x="11"/>
        <item x="64"/>
        <item x="76"/>
        <item x="67"/>
        <item x="15"/>
        <item x="77"/>
        <item x="19"/>
        <item x="38"/>
        <item x="29"/>
        <item x="32"/>
        <item x="16"/>
        <item x="17"/>
        <item x="18"/>
        <item x="20"/>
        <item x="33"/>
        <item x="21"/>
        <item x="22"/>
        <item x="70"/>
        <item x="23"/>
        <item x="24"/>
        <item x="84"/>
        <item x="4"/>
        <item t="default"/>
      </items>
    </pivotField>
    <pivotField axis="axisRow" compact="0" showAll="0">
      <items count="86">
        <item x="27"/>
        <item x="46"/>
        <item x="55"/>
        <item x="73"/>
        <item x="30"/>
        <item x="42"/>
        <item x="68"/>
        <item x="79"/>
        <item x="48"/>
        <item x="65"/>
        <item x="24"/>
        <item x="25"/>
        <item x="80"/>
        <item x="78"/>
        <item x="8"/>
        <item x="74"/>
        <item x="5"/>
        <item x="59"/>
        <item x="20"/>
        <item x="62"/>
        <item x="36"/>
        <item x="12"/>
        <item x="18"/>
        <item x="49"/>
        <item x="75"/>
        <item x="26"/>
        <item x="81"/>
        <item x="50"/>
        <item x="10"/>
        <item x="71"/>
        <item x="54"/>
        <item x="7"/>
        <item x="63"/>
        <item x="40"/>
        <item x="37"/>
        <item x="56"/>
        <item x="0"/>
        <item x="52"/>
        <item x="15"/>
        <item x="29"/>
        <item x="2"/>
        <item x="39"/>
        <item x="45"/>
        <item x="57"/>
        <item x="9"/>
        <item x="82"/>
        <item x="28"/>
        <item x="11"/>
        <item x="32"/>
        <item x="21"/>
        <item x="77"/>
        <item x="66"/>
        <item x="16"/>
        <item x="76"/>
        <item x="64"/>
        <item x="1"/>
        <item x="17"/>
        <item x="23"/>
        <item x="6"/>
        <item x="22"/>
        <item x="70"/>
        <item x="69"/>
        <item x="51"/>
        <item x="35"/>
        <item x="43"/>
        <item x="44"/>
        <item x="60"/>
        <item x="53"/>
        <item x="4"/>
        <item x="83"/>
        <item x="67"/>
        <item x="41"/>
        <item x="58"/>
        <item x="61"/>
        <item x="19"/>
        <item x="33"/>
        <item x="3"/>
        <item x="31"/>
        <item x="47"/>
        <item x="72"/>
        <item x="34"/>
        <item x="13"/>
        <item x="14"/>
        <item x="84"/>
        <item x="38"/>
        <item t="default"/>
      </items>
    </pivotField>
    <pivotField axis="axisPage" compact="0" multipleItemSelectionAllowed="1" showAll="0">
      <items count="26">
        <item x="16"/>
        <item x="20"/>
        <item x="2"/>
        <item x="17"/>
        <item x="1"/>
        <item x="7"/>
        <item x="3"/>
        <item x="5"/>
        <item x="19"/>
        <item x="0"/>
        <item x="18"/>
        <item x="6"/>
        <item x="23"/>
        <item x="8"/>
        <item x="22"/>
        <item x="9"/>
        <item x="21"/>
        <item x="15"/>
        <item x="13"/>
        <item x="14"/>
        <item x="4"/>
        <item x="11"/>
        <item x="12"/>
        <item x="24"/>
        <item x="10"/>
        <item t="default"/>
      </items>
    </pivotField>
    <pivotField compact="0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dataField="1" compact="0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</pivotFields>
  <rowFields count="2">
    <field x="0"/>
    <field x="1"/>
  </rowFields>
  <rowItems count="171">
    <i>
      <x/>
    </i>
    <i r="1">
      <x v="19"/>
    </i>
    <i>
      <x v="1"/>
    </i>
    <i r="1">
      <x v="43"/>
    </i>
    <i>
      <x v="2"/>
    </i>
    <i r="1">
      <x v="33"/>
    </i>
    <i>
      <x v="3"/>
    </i>
    <i r="1">
      <x v="71"/>
    </i>
    <i>
      <x v="4"/>
    </i>
    <i r="1">
      <x v="5"/>
    </i>
    <i>
      <x v="5"/>
    </i>
    <i r="1">
      <x v="64"/>
    </i>
    <i>
      <x v="6"/>
    </i>
    <i r="1">
      <x v="4"/>
    </i>
    <i>
      <x v="7"/>
    </i>
    <i r="1">
      <x v="40"/>
    </i>
    <i>
      <x v="8"/>
    </i>
    <i r="1">
      <x v="41"/>
    </i>
    <i>
      <x v="9"/>
    </i>
    <i r="1">
      <x v="32"/>
    </i>
    <i>
      <x v="10"/>
    </i>
    <i r="1">
      <x v="9"/>
    </i>
    <i>
      <x v="11"/>
    </i>
    <i r="1">
      <x v="65"/>
    </i>
    <i>
      <x v="12"/>
    </i>
    <i r="1">
      <x v="30"/>
    </i>
    <i>
      <x v="13"/>
    </i>
    <i r="1">
      <x v="2"/>
    </i>
    <i>
      <x v="14"/>
    </i>
    <i r="1">
      <x v="35"/>
    </i>
    <i>
      <x v="15"/>
    </i>
    <i r="1">
      <x v="55"/>
    </i>
    <i>
      <x v="16"/>
    </i>
    <i r="1">
      <x v="13"/>
    </i>
    <i>
      <x v="17"/>
    </i>
    <i r="1">
      <x v="20"/>
    </i>
    <i>
      <x v="18"/>
    </i>
    <i r="1">
      <x v="7"/>
    </i>
    <i>
      <x v="19"/>
    </i>
    <i r="1">
      <x v="31"/>
    </i>
    <i>
      <x v="20"/>
    </i>
    <i r="1">
      <x v="80"/>
    </i>
    <i>
      <x v="21"/>
    </i>
    <i r="1">
      <x v="42"/>
    </i>
    <i>
      <x v="22"/>
    </i>
    <i r="1">
      <x v="77"/>
    </i>
    <i>
      <x v="23"/>
    </i>
    <i r="1">
      <x v="61"/>
    </i>
    <i>
      <x v="24"/>
    </i>
    <i r="1">
      <x v="29"/>
    </i>
    <i>
      <x v="25"/>
    </i>
    <i r="1">
      <x v="46"/>
    </i>
    <i>
      <x v="26"/>
    </i>
    <i r="1">
      <x v="25"/>
    </i>
    <i>
      <x v="27"/>
    </i>
    <i r="1">
      <x v="79"/>
    </i>
    <i>
      <x v="28"/>
    </i>
    <i r="1">
      <x v="72"/>
    </i>
    <i>
      <x v="29"/>
    </i>
    <i r="1">
      <x v="17"/>
    </i>
    <i>
      <x v="30"/>
    </i>
    <i r="1">
      <x v="44"/>
    </i>
    <i>
      <x v="31"/>
    </i>
    <i r="1">
      <x v="66"/>
    </i>
    <i>
      <x v="32"/>
    </i>
    <i r="1">
      <x v="3"/>
    </i>
    <i>
      <x v="33"/>
    </i>
    <i r="1">
      <x v="6"/>
    </i>
    <i>
      <x v="34"/>
    </i>
    <i r="1">
      <x v="16"/>
    </i>
    <i>
      <x v="35"/>
    </i>
    <i r="1">
      <x v="36"/>
    </i>
    <i>
      <x v="36"/>
    </i>
    <i r="1">
      <x v="78"/>
    </i>
    <i>
      <x v="37"/>
    </i>
    <i r="1">
      <x v="51"/>
    </i>
    <i>
      <x v="38"/>
    </i>
    <i r="1">
      <x v="8"/>
    </i>
    <i>
      <x v="39"/>
    </i>
    <i r="1">
      <x v="28"/>
    </i>
    <i>
      <x v="40"/>
    </i>
    <i r="1">
      <x v="67"/>
    </i>
    <i>
      <x v="41"/>
    </i>
    <i r="1">
      <x v="23"/>
    </i>
    <i>
      <x v="42"/>
    </i>
    <i r="1">
      <x v="58"/>
    </i>
    <i>
      <x v="43"/>
    </i>
    <i r="1">
      <x v="27"/>
    </i>
    <i>
      <x v="44"/>
    </i>
    <i r="1">
      <x v="62"/>
    </i>
    <i>
      <x v="45"/>
    </i>
    <i r="1">
      <x v="73"/>
    </i>
    <i>
      <x v="46"/>
    </i>
    <i r="1">
      <x v="1"/>
    </i>
    <i>
      <x v="47"/>
    </i>
    <i r="1">
      <x v="37"/>
    </i>
    <i>
      <x v="48"/>
    </i>
    <i r="1">
      <x v="76"/>
    </i>
    <i>
      <x v="49"/>
    </i>
    <i r="1">
      <x v="11"/>
    </i>
    <i>
      <x v="50"/>
    </i>
    <i r="1">
      <x v="12"/>
    </i>
    <i>
      <x v="51"/>
    </i>
    <i r="1">
      <x v="14"/>
    </i>
    <i>
      <x v="52"/>
    </i>
    <i r="1">
      <x v="26"/>
    </i>
    <i>
      <x v="53"/>
    </i>
    <i r="1">
      <x v="34"/>
    </i>
    <i>
      <x v="54"/>
    </i>
    <i r="1">
      <x v="45"/>
    </i>
    <i>
      <x v="55"/>
    </i>
    <i r="1">
      <x v="69"/>
    </i>
    <i>
      <x v="56"/>
    </i>
    <i r="1">
      <x v="21"/>
    </i>
    <i>
      <x v="57"/>
    </i>
    <i r="1">
      <x v="63"/>
    </i>
    <i>
      <x v="58"/>
    </i>
    <i r="1">
      <x v="81"/>
    </i>
    <i>
      <x v="59"/>
    </i>
    <i r="1">
      <x v="82"/>
    </i>
    <i>
      <x v="60"/>
    </i>
    <i r="1">
      <x v="15"/>
    </i>
    <i>
      <x v="61"/>
    </i>
    <i r="1">
      <x/>
    </i>
    <i>
      <x v="62"/>
    </i>
    <i r="1">
      <x v="24"/>
    </i>
    <i>
      <x v="63"/>
    </i>
    <i r="1">
      <x v="47"/>
    </i>
    <i>
      <x v="64"/>
    </i>
    <i r="1">
      <x v="54"/>
    </i>
    <i>
      <x v="65"/>
    </i>
    <i r="1">
      <x v="53"/>
    </i>
    <i>
      <x v="66"/>
    </i>
    <i r="1">
      <x v="70"/>
    </i>
    <i>
      <x v="67"/>
    </i>
    <i r="1">
      <x v="38"/>
    </i>
    <i>
      <x v="68"/>
    </i>
    <i r="1">
      <x v="50"/>
    </i>
    <i>
      <x v="69"/>
    </i>
    <i r="1">
      <x v="74"/>
    </i>
    <i>
      <x v="70"/>
    </i>
    <i r="1">
      <x v="84"/>
    </i>
    <i>
      <x v="71"/>
    </i>
    <i r="1">
      <x v="39"/>
    </i>
    <i>
      <x v="72"/>
    </i>
    <i r="1">
      <x v="48"/>
    </i>
    <i>
      <x v="73"/>
    </i>
    <i r="1">
      <x v="52"/>
    </i>
    <i>
      <x v="74"/>
    </i>
    <i r="1">
      <x v="56"/>
    </i>
    <i>
      <x v="75"/>
    </i>
    <i r="1">
      <x v="22"/>
    </i>
    <i>
      <x v="76"/>
    </i>
    <i r="1">
      <x v="18"/>
    </i>
    <i>
      <x v="77"/>
    </i>
    <i r="1">
      <x v="75"/>
    </i>
    <i>
      <x v="78"/>
    </i>
    <i r="1">
      <x v="49"/>
    </i>
    <i>
      <x v="79"/>
    </i>
    <i r="1">
      <x v="59"/>
    </i>
    <i>
      <x v="80"/>
    </i>
    <i r="1">
      <x v="60"/>
    </i>
    <i>
      <x v="81"/>
    </i>
    <i r="1">
      <x v="57"/>
    </i>
    <i>
      <x v="82"/>
    </i>
    <i r="1">
      <x v="10"/>
    </i>
    <i>
      <x v="83"/>
    </i>
    <i r="1">
      <x v="83"/>
    </i>
    <i>
      <x v="84"/>
    </i>
    <i r="1">
      <x v="68"/>
    </i>
    <i t="grand">
      <x/>
    </i>
  </rowItems>
  <colItems count="1">
    <i/>
  </colItems>
  <pageFields count="1">
    <pageField fld="2"/>
  </pageFields>
  <dataFields count="1">
    <dataField name="求和项:备注(80个字以内)" fld="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3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1:D197" firstHeaderRow="1" firstDataRow="1" firstDataCol="3"/>
  <pivotFields count="5">
    <pivotField axis="axisRow" compact="0" showAll="0">
      <items count="86">
        <item x="62"/>
        <item x="57"/>
        <item x="40"/>
        <item x="41"/>
        <item x="42"/>
        <item x="43"/>
        <item x="30"/>
        <item x="2"/>
        <item x="39"/>
        <item x="63"/>
        <item x="65"/>
        <item x="44"/>
        <item x="54"/>
        <item x="55"/>
        <item x="56"/>
        <item x="1"/>
        <item x="78"/>
        <item x="36"/>
        <item x="79"/>
        <item x="7"/>
        <item x="34"/>
        <item x="45"/>
        <item x="31"/>
        <item x="69"/>
        <item x="71"/>
        <item x="28"/>
        <item x="26"/>
        <item x="72"/>
        <item x="58"/>
        <item x="59"/>
        <item x="9"/>
        <item x="60"/>
        <item x="73"/>
        <item x="68"/>
        <item x="5"/>
        <item x="0"/>
        <item x="47"/>
        <item x="66"/>
        <item x="48"/>
        <item x="10"/>
        <item x="53"/>
        <item x="49"/>
        <item x="6"/>
        <item x="50"/>
        <item x="51"/>
        <item x="61"/>
        <item x="46"/>
        <item x="52"/>
        <item x="3"/>
        <item x="25"/>
        <item x="80"/>
        <item x="8"/>
        <item x="81"/>
        <item x="37"/>
        <item x="82"/>
        <item x="83"/>
        <item x="12"/>
        <item x="35"/>
        <item x="13"/>
        <item x="14"/>
        <item x="74"/>
        <item x="27"/>
        <item x="75"/>
        <item x="11"/>
        <item x="64"/>
        <item x="76"/>
        <item x="67"/>
        <item x="15"/>
        <item x="77"/>
        <item x="19"/>
        <item x="38"/>
        <item x="29"/>
        <item x="32"/>
        <item x="16"/>
        <item x="17"/>
        <item x="18"/>
        <item x="20"/>
        <item x="33"/>
        <item x="21"/>
        <item x="22"/>
        <item x="70"/>
        <item x="23"/>
        <item x="24"/>
        <item x="84"/>
        <item x="4"/>
        <item t="default"/>
      </items>
    </pivotField>
    <pivotField axis="axisRow" compact="0" showAll="0">
      <items count="86">
        <item x="27"/>
        <item x="46"/>
        <item x="55"/>
        <item x="73"/>
        <item x="30"/>
        <item x="42"/>
        <item x="68"/>
        <item x="79"/>
        <item x="48"/>
        <item x="65"/>
        <item x="24"/>
        <item x="25"/>
        <item x="80"/>
        <item x="78"/>
        <item x="8"/>
        <item x="74"/>
        <item x="5"/>
        <item x="59"/>
        <item x="20"/>
        <item x="62"/>
        <item x="36"/>
        <item x="12"/>
        <item x="18"/>
        <item x="49"/>
        <item x="75"/>
        <item x="26"/>
        <item x="81"/>
        <item x="50"/>
        <item x="10"/>
        <item x="71"/>
        <item x="54"/>
        <item x="7"/>
        <item x="63"/>
        <item x="40"/>
        <item x="37"/>
        <item x="56"/>
        <item x="0"/>
        <item x="52"/>
        <item x="15"/>
        <item x="29"/>
        <item x="2"/>
        <item x="39"/>
        <item x="45"/>
        <item x="57"/>
        <item x="9"/>
        <item x="82"/>
        <item x="28"/>
        <item x="11"/>
        <item x="32"/>
        <item x="21"/>
        <item x="77"/>
        <item x="66"/>
        <item x="16"/>
        <item x="76"/>
        <item x="64"/>
        <item x="1"/>
        <item x="17"/>
        <item x="23"/>
        <item x="6"/>
        <item x="22"/>
        <item x="70"/>
        <item x="69"/>
        <item x="51"/>
        <item x="35"/>
        <item x="43"/>
        <item x="44"/>
        <item x="60"/>
        <item x="53"/>
        <item x="4"/>
        <item x="83"/>
        <item x="67"/>
        <item x="41"/>
        <item x="58"/>
        <item x="61"/>
        <item x="19"/>
        <item x="33"/>
        <item x="3"/>
        <item x="31"/>
        <item x="47"/>
        <item x="72"/>
        <item x="34"/>
        <item x="13"/>
        <item x="14"/>
        <item x="84"/>
        <item x="38"/>
        <item t="default"/>
      </items>
    </pivotField>
    <pivotField axis="axisRow" compact="0" multipleItemSelectionAllowed="1" showAll="0">
      <items count="26">
        <item x="16"/>
        <item x="20"/>
        <item x="2"/>
        <item x="17"/>
        <item x="1"/>
        <item x="7"/>
        <item x="3"/>
        <item x="5"/>
        <item x="19"/>
        <item x="0"/>
        <item x="18"/>
        <item x="6"/>
        <item x="23"/>
        <item x="8"/>
        <item x="22"/>
        <item x="9"/>
        <item x="21"/>
        <item x="15"/>
        <item x="13"/>
        <item x="14"/>
        <item x="4"/>
        <item x="11"/>
        <item x="12"/>
        <item x="24"/>
        <item x="10"/>
        <item t="default"/>
      </items>
    </pivotField>
    <pivotField compact="0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dataField="1" compact="0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</pivotFields>
  <rowFields count="3">
    <field x="2"/>
    <field x="0"/>
    <field x="1"/>
  </rowFields>
  <rowItems count="196">
    <i>
      <x/>
    </i>
    <i r="1">
      <x v="8"/>
    </i>
    <i r="2">
      <x v="41"/>
    </i>
    <i>
      <x v="1"/>
    </i>
    <i r="1">
      <x v="9"/>
    </i>
    <i r="2">
      <x v="32"/>
    </i>
    <i>
      <x v="2"/>
    </i>
    <i r="1">
      <x/>
    </i>
    <i r="2">
      <x v="19"/>
    </i>
    <i r="1">
      <x v="7"/>
    </i>
    <i r="2">
      <x v="40"/>
    </i>
    <i>
      <x v="3"/>
    </i>
    <i r="1">
      <x v="2"/>
    </i>
    <i r="2">
      <x v="33"/>
    </i>
    <i r="1">
      <x v="3"/>
    </i>
    <i r="2">
      <x v="71"/>
    </i>
    <i r="1">
      <x v="4"/>
    </i>
    <i r="2">
      <x v="5"/>
    </i>
    <i r="1">
      <x v="5"/>
    </i>
    <i r="2">
      <x v="64"/>
    </i>
    <i>
      <x v="4"/>
    </i>
    <i r="1">
      <x v="15"/>
    </i>
    <i r="2">
      <x v="55"/>
    </i>
    <i r="1">
      <x v="16"/>
    </i>
    <i r="2">
      <x v="13"/>
    </i>
    <i r="1">
      <x v="17"/>
    </i>
    <i r="2">
      <x v="20"/>
    </i>
    <i r="1">
      <x v="18"/>
    </i>
    <i r="2">
      <x v="7"/>
    </i>
    <i>
      <x v="5"/>
    </i>
    <i r="1">
      <x v="24"/>
    </i>
    <i r="2">
      <x v="29"/>
    </i>
    <i r="1">
      <x v="25"/>
    </i>
    <i r="2">
      <x v="46"/>
    </i>
    <i r="1">
      <x v="26"/>
    </i>
    <i r="2">
      <x v="25"/>
    </i>
    <i r="1">
      <x v="27"/>
    </i>
    <i r="2">
      <x v="79"/>
    </i>
    <i r="1">
      <x v="28"/>
    </i>
    <i r="2">
      <x v="72"/>
    </i>
    <i r="1">
      <x v="29"/>
    </i>
    <i r="2">
      <x v="17"/>
    </i>
    <i r="1">
      <x v="30"/>
    </i>
    <i r="2">
      <x v="44"/>
    </i>
    <i r="1">
      <x v="31"/>
    </i>
    <i r="2">
      <x v="66"/>
    </i>
    <i r="1">
      <x v="32"/>
    </i>
    <i r="2">
      <x v="3"/>
    </i>
    <i>
      <x v="6"/>
    </i>
    <i r="1">
      <x v="1"/>
    </i>
    <i r="2">
      <x v="43"/>
    </i>
    <i r="1">
      <x v="36"/>
    </i>
    <i r="2">
      <x v="78"/>
    </i>
    <i r="1">
      <x v="37"/>
    </i>
    <i r="2">
      <x v="51"/>
    </i>
    <i r="1">
      <x v="38"/>
    </i>
    <i r="2">
      <x v="8"/>
    </i>
    <i r="1">
      <x v="39"/>
    </i>
    <i r="2">
      <x v="28"/>
    </i>
    <i r="1">
      <x v="40"/>
    </i>
    <i r="2">
      <x v="67"/>
    </i>
    <i r="1">
      <x v="41"/>
    </i>
    <i r="2">
      <x v="23"/>
    </i>
    <i r="1">
      <x v="42"/>
    </i>
    <i r="2">
      <x v="58"/>
    </i>
    <i r="1">
      <x v="43"/>
    </i>
    <i r="2">
      <x v="27"/>
    </i>
    <i r="1">
      <x v="44"/>
    </i>
    <i r="2">
      <x v="62"/>
    </i>
    <i r="1">
      <x v="45"/>
    </i>
    <i r="2">
      <x v="73"/>
    </i>
    <i r="1">
      <x v="46"/>
    </i>
    <i r="2">
      <x v="1"/>
    </i>
    <i r="1">
      <x v="47"/>
    </i>
    <i r="2">
      <x v="37"/>
    </i>
    <i r="1">
      <x v="48"/>
    </i>
    <i r="2">
      <x v="76"/>
    </i>
    <i>
      <x v="7"/>
    </i>
    <i r="1">
      <x v="19"/>
    </i>
    <i r="2">
      <x v="31"/>
    </i>
    <i r="1">
      <x v="20"/>
    </i>
    <i r="2">
      <x v="80"/>
    </i>
    <i r="1">
      <x v="21"/>
    </i>
    <i r="2">
      <x v="42"/>
    </i>
    <i r="1">
      <x v="23"/>
    </i>
    <i r="2">
      <x v="61"/>
    </i>
    <i>
      <x v="8"/>
    </i>
    <i r="1">
      <x v="12"/>
    </i>
    <i r="2">
      <x v="30"/>
    </i>
    <i r="1">
      <x v="13"/>
    </i>
    <i r="2">
      <x v="2"/>
    </i>
    <i r="1">
      <x v="14"/>
    </i>
    <i r="2">
      <x v="35"/>
    </i>
    <i>
      <x v="9"/>
    </i>
    <i r="1">
      <x v="33"/>
    </i>
    <i r="2">
      <x v="6"/>
    </i>
    <i r="1">
      <x v="34"/>
    </i>
    <i r="2">
      <x v="16"/>
    </i>
    <i r="1">
      <x v="35"/>
    </i>
    <i r="2">
      <x v="36"/>
    </i>
    <i>
      <x v="10"/>
    </i>
    <i r="1">
      <x v="10"/>
    </i>
    <i r="2">
      <x v="9"/>
    </i>
    <i r="1">
      <x v="11"/>
    </i>
    <i r="2">
      <x v="65"/>
    </i>
    <i>
      <x v="11"/>
    </i>
    <i r="1">
      <x v="50"/>
    </i>
    <i r="2">
      <x v="12"/>
    </i>
    <i r="1">
      <x v="51"/>
    </i>
    <i r="2">
      <x v="14"/>
    </i>
    <i r="1">
      <x v="52"/>
    </i>
    <i r="2">
      <x v="26"/>
    </i>
    <i r="1">
      <x v="53"/>
    </i>
    <i r="2">
      <x v="34"/>
    </i>
    <i r="1">
      <x v="54"/>
    </i>
    <i r="2">
      <x v="45"/>
    </i>
    <i r="1">
      <x v="55"/>
    </i>
    <i r="2">
      <x v="69"/>
    </i>
    <i>
      <x v="12"/>
    </i>
    <i r="1">
      <x v="60"/>
    </i>
    <i r="2">
      <x v="15"/>
    </i>
    <i>
      <x v="13"/>
    </i>
    <i r="1">
      <x v="61"/>
    </i>
    <i r="2">
      <x/>
    </i>
    <i r="1">
      <x v="62"/>
    </i>
    <i r="2">
      <x v="24"/>
    </i>
    <i r="1">
      <x v="63"/>
    </i>
    <i r="2">
      <x v="47"/>
    </i>
    <i>
      <x v="14"/>
    </i>
    <i r="1">
      <x v="65"/>
    </i>
    <i r="2">
      <x v="53"/>
    </i>
    <i r="1">
      <x v="66"/>
    </i>
    <i r="2">
      <x v="70"/>
    </i>
    <i>
      <x v="15"/>
    </i>
    <i r="1">
      <x v="6"/>
    </i>
    <i r="2">
      <x v="4"/>
    </i>
    <i r="1">
      <x v="56"/>
    </i>
    <i r="2">
      <x v="21"/>
    </i>
    <i r="1">
      <x v="57"/>
    </i>
    <i r="2">
      <x v="63"/>
    </i>
    <i r="1">
      <x v="58"/>
    </i>
    <i r="2">
      <x v="81"/>
    </i>
    <i r="1">
      <x v="59"/>
    </i>
    <i r="2">
      <x v="82"/>
    </i>
    <i>
      <x v="16"/>
    </i>
    <i r="1">
      <x v="64"/>
    </i>
    <i r="2">
      <x v="54"/>
    </i>
    <i>
      <x v="17"/>
    </i>
    <i r="1">
      <x v="71"/>
    </i>
    <i r="2">
      <x v="39"/>
    </i>
    <i>
      <x v="18"/>
    </i>
    <i r="1">
      <x v="79"/>
    </i>
    <i r="2">
      <x v="59"/>
    </i>
    <i r="1">
      <x v="80"/>
    </i>
    <i r="2">
      <x v="60"/>
    </i>
    <i>
      <x v="19"/>
    </i>
    <i r="1">
      <x v="81"/>
    </i>
    <i r="2">
      <x v="57"/>
    </i>
    <i r="1">
      <x v="82"/>
    </i>
    <i r="2">
      <x v="10"/>
    </i>
    <i>
      <x v="20"/>
    </i>
    <i r="1">
      <x v="49"/>
    </i>
    <i r="2">
      <x v="11"/>
    </i>
    <i r="1">
      <x v="84"/>
    </i>
    <i r="2">
      <x v="68"/>
    </i>
    <i>
      <x v="21"/>
    </i>
    <i r="1">
      <x v="22"/>
    </i>
    <i r="2">
      <x v="77"/>
    </i>
    <i r="1">
      <x v="72"/>
    </i>
    <i r="2">
      <x v="48"/>
    </i>
    <i r="1">
      <x v="73"/>
    </i>
    <i r="2">
      <x v="52"/>
    </i>
    <i r="1">
      <x v="74"/>
    </i>
    <i r="2">
      <x v="56"/>
    </i>
    <i r="1">
      <x v="75"/>
    </i>
    <i r="2">
      <x v="22"/>
    </i>
    <i r="1">
      <x v="76"/>
    </i>
    <i r="2">
      <x v="18"/>
    </i>
    <i r="1">
      <x v="77"/>
    </i>
    <i r="2">
      <x v="75"/>
    </i>
    <i r="1">
      <x v="78"/>
    </i>
    <i r="2">
      <x v="49"/>
    </i>
    <i>
      <x v="22"/>
    </i>
    <i r="1">
      <x v="68"/>
    </i>
    <i r="2">
      <x v="50"/>
    </i>
    <i r="1">
      <x v="69"/>
    </i>
    <i r="2">
      <x v="74"/>
    </i>
    <i r="1">
      <x v="70"/>
    </i>
    <i r="2">
      <x v="84"/>
    </i>
    <i>
      <x v="23"/>
    </i>
    <i r="1">
      <x v="83"/>
    </i>
    <i r="2">
      <x v="83"/>
    </i>
    <i>
      <x v="24"/>
    </i>
    <i r="1">
      <x v="67"/>
    </i>
    <i r="2">
      <x v="38"/>
    </i>
    <i t="grand">
      <x/>
    </i>
  </rowItems>
  <colItems count="1">
    <i/>
  </colItems>
  <dataFields count="1">
    <dataField name="求和项:备注(80个字以内)" fld="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46"/>
  <sheetViews>
    <sheetView tabSelected="1" workbookViewId="0">
      <selection activeCell="I150" sqref="I150"/>
    </sheetView>
  </sheetViews>
  <sheetFormatPr defaultColWidth="9" defaultRowHeight="13.5"/>
  <cols>
    <col min="1" max="1" width="19.5" style="18" customWidth="1"/>
    <col min="2" max="2" width="11.6666666666667" style="19"/>
    <col min="3" max="3" width="6.16666666666667" style="18"/>
    <col min="4" max="4" width="53.5" style="19" customWidth="1"/>
    <col min="5" max="5" width="5.58333333333333" style="20" customWidth="1"/>
    <col min="6" max="6" width="5.58333333333333" style="21" customWidth="1"/>
    <col min="7" max="7" width="10.5" style="21" customWidth="1"/>
    <col min="8" max="8" width="13.1666666666667" style="22" customWidth="1"/>
    <col min="9" max="9" width="16.8333333333333" style="22" customWidth="1"/>
    <col min="10" max="10" width="21.0833333333333" style="22" customWidth="1"/>
    <col min="11" max="11" width="15" customWidth="1"/>
    <col min="12" max="12" width="5.08333333333333" customWidth="1"/>
    <col min="13" max="13" width="11.775" customWidth="1"/>
    <col min="14" max="14" width="30" customWidth="1"/>
  </cols>
  <sheetData>
    <row r="1" ht="27" customHeight="1" spans="1:14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="17" customFormat="1" ht="27" spans="1:14">
      <c r="A2" s="24" t="s">
        <v>1</v>
      </c>
      <c r="B2" s="25" t="s">
        <v>2</v>
      </c>
      <c r="C2" s="24" t="s">
        <v>3</v>
      </c>
      <c r="D2" s="25" t="s">
        <v>4</v>
      </c>
      <c r="E2" s="26" t="s">
        <v>5</v>
      </c>
      <c r="F2" s="26"/>
      <c r="G2" s="26" t="s">
        <v>6</v>
      </c>
      <c r="H2" s="27" t="s">
        <v>7</v>
      </c>
      <c r="I2" s="27" t="s">
        <v>8</v>
      </c>
      <c r="J2" s="32" t="s">
        <v>9</v>
      </c>
      <c r="K2" s="33" t="s">
        <v>10</v>
      </c>
      <c r="L2" s="33" t="s">
        <v>11</v>
      </c>
      <c r="M2" s="34" t="s">
        <v>12</v>
      </c>
      <c r="N2" s="35" t="s">
        <v>13</v>
      </c>
    </row>
    <row r="3" s="17" customFormat="1" hidden="1" spans="1:14">
      <c r="A3" s="41" t="s">
        <v>14</v>
      </c>
      <c r="B3" s="42" t="s">
        <v>15</v>
      </c>
      <c r="C3" s="41" t="s">
        <v>16</v>
      </c>
      <c r="D3" s="42" t="s">
        <v>17</v>
      </c>
      <c r="E3" s="41" t="s">
        <v>18</v>
      </c>
      <c r="F3" s="9">
        <f>E3*160</f>
        <v>320</v>
      </c>
      <c r="G3" s="9"/>
      <c r="H3" s="28" t="s">
        <v>19</v>
      </c>
      <c r="I3" s="28">
        <v>18650428280</v>
      </c>
      <c r="J3" s="28" t="s">
        <v>20</v>
      </c>
      <c r="K3" s="28" t="s">
        <v>21</v>
      </c>
      <c r="L3" s="28"/>
      <c r="M3" s="36" t="s">
        <v>22</v>
      </c>
      <c r="N3" s="36" t="s">
        <v>22</v>
      </c>
    </row>
    <row r="4" s="17" customFormat="1" hidden="1" spans="1:14">
      <c r="A4" s="41" t="s">
        <v>14</v>
      </c>
      <c r="B4" s="42" t="s">
        <v>15</v>
      </c>
      <c r="C4" s="41" t="s">
        <v>16</v>
      </c>
      <c r="D4" s="42" t="s">
        <v>23</v>
      </c>
      <c r="E4" s="41" t="s">
        <v>24</v>
      </c>
      <c r="F4" s="9">
        <f>E4*160</f>
        <v>640</v>
      </c>
      <c r="G4" s="9"/>
      <c r="H4" s="28" t="s">
        <v>25</v>
      </c>
      <c r="I4" s="28">
        <v>13960535909</v>
      </c>
      <c r="J4" s="28" t="s">
        <v>26</v>
      </c>
      <c r="K4" s="28"/>
      <c r="L4" s="28"/>
      <c r="M4" s="36" t="s">
        <v>27</v>
      </c>
      <c r="N4" s="36" t="s">
        <v>22</v>
      </c>
    </row>
    <row r="5" s="17" customFormat="1" hidden="1" spans="1:14">
      <c r="A5" s="43" t="s">
        <v>14</v>
      </c>
      <c r="B5" s="44" t="s">
        <v>15</v>
      </c>
      <c r="C5" s="43" t="s">
        <v>16</v>
      </c>
      <c r="D5" s="30" t="s">
        <v>28</v>
      </c>
      <c r="E5" s="43" t="s">
        <v>29</v>
      </c>
      <c r="F5" s="9">
        <f>E5*160</f>
        <v>480</v>
      </c>
      <c r="G5" s="9"/>
      <c r="H5" s="31" t="s">
        <v>30</v>
      </c>
      <c r="I5" s="31" t="s">
        <v>31</v>
      </c>
      <c r="J5" s="31" t="s">
        <v>26</v>
      </c>
      <c r="K5" s="31"/>
      <c r="L5" s="31"/>
      <c r="M5" s="36" t="s">
        <v>27</v>
      </c>
      <c r="N5" s="36" t="s">
        <v>22</v>
      </c>
    </row>
    <row r="6" s="17" customFormat="1" hidden="1" spans="1:14">
      <c r="A6" s="41" t="s">
        <v>32</v>
      </c>
      <c r="B6" s="42" t="s">
        <v>33</v>
      </c>
      <c r="C6" s="41" t="s">
        <v>34</v>
      </c>
      <c r="D6" s="42" t="s">
        <v>35</v>
      </c>
      <c r="E6" s="41" t="s">
        <v>29</v>
      </c>
      <c r="F6" s="9">
        <f t="shared" ref="F6:F19" si="0">E6*80</f>
        <v>240</v>
      </c>
      <c r="G6" s="9"/>
      <c r="H6" s="28" t="s">
        <v>36</v>
      </c>
      <c r="I6" s="28">
        <v>18006987226</v>
      </c>
      <c r="J6" s="28" t="s">
        <v>37</v>
      </c>
      <c r="K6" s="28"/>
      <c r="L6" s="28"/>
      <c r="M6" s="36" t="s">
        <v>27</v>
      </c>
      <c r="N6" s="36" t="s">
        <v>27</v>
      </c>
    </row>
    <row r="7" s="17" customFormat="1" hidden="1" spans="1:14">
      <c r="A7" s="45" t="s">
        <v>38</v>
      </c>
      <c r="B7" s="45" t="s">
        <v>39</v>
      </c>
      <c r="C7" s="45" t="s">
        <v>40</v>
      </c>
      <c r="D7" s="45" t="s">
        <v>41</v>
      </c>
      <c r="E7" s="45" t="s">
        <v>18</v>
      </c>
      <c r="F7" s="9">
        <f t="shared" si="0"/>
        <v>160</v>
      </c>
      <c r="G7" s="9"/>
      <c r="H7" s="12" t="s">
        <v>42</v>
      </c>
      <c r="I7" s="12"/>
      <c r="J7" s="12"/>
      <c r="K7" s="12"/>
      <c r="L7" s="12" t="s">
        <v>43</v>
      </c>
      <c r="M7" s="36"/>
      <c r="N7" s="36"/>
    </row>
    <row r="8" s="17" customFormat="1" hidden="1" spans="1:14">
      <c r="A8" s="41" t="s">
        <v>44</v>
      </c>
      <c r="B8" s="42" t="s">
        <v>45</v>
      </c>
      <c r="C8" s="41" t="s">
        <v>46</v>
      </c>
      <c r="D8" s="42" t="s">
        <v>41</v>
      </c>
      <c r="E8" s="41" t="s">
        <v>18</v>
      </c>
      <c r="F8" s="9">
        <f t="shared" si="0"/>
        <v>160</v>
      </c>
      <c r="G8" s="9"/>
      <c r="H8" s="28" t="s">
        <v>42</v>
      </c>
      <c r="I8" s="28"/>
      <c r="J8" s="28"/>
      <c r="K8" s="28"/>
      <c r="L8" s="28"/>
      <c r="M8" s="36" t="s">
        <v>27</v>
      </c>
      <c r="N8" s="36" t="s">
        <v>27</v>
      </c>
    </row>
    <row r="9" s="17" customFormat="1" hidden="1" spans="1:14">
      <c r="A9" s="41" t="s">
        <v>47</v>
      </c>
      <c r="B9" s="42" t="s">
        <v>48</v>
      </c>
      <c r="C9" s="41" t="s">
        <v>49</v>
      </c>
      <c r="D9" s="42" t="s">
        <v>41</v>
      </c>
      <c r="E9" s="41" t="s">
        <v>18</v>
      </c>
      <c r="F9" s="9">
        <f t="shared" si="0"/>
        <v>160</v>
      </c>
      <c r="G9" s="9"/>
      <c r="H9" s="28" t="s">
        <v>42</v>
      </c>
      <c r="I9" s="28"/>
      <c r="J9" s="28"/>
      <c r="K9" s="28"/>
      <c r="L9" s="28"/>
      <c r="M9" s="36" t="s">
        <v>27</v>
      </c>
      <c r="N9" s="36" t="s">
        <v>50</v>
      </c>
    </row>
    <row r="10" s="17" customFormat="1" hidden="1" spans="1:14">
      <c r="A10" s="46" t="s">
        <v>14</v>
      </c>
      <c r="B10" s="47" t="s">
        <v>51</v>
      </c>
      <c r="C10" s="46" t="s">
        <v>52</v>
      </c>
      <c r="D10" s="47" t="s">
        <v>41</v>
      </c>
      <c r="E10" s="46" t="s">
        <v>18</v>
      </c>
      <c r="F10" s="9">
        <f t="shared" si="0"/>
        <v>160</v>
      </c>
      <c r="G10" s="9"/>
      <c r="H10" s="28" t="s">
        <v>42</v>
      </c>
      <c r="I10" s="28"/>
      <c r="J10" s="28"/>
      <c r="K10" s="28"/>
      <c r="L10" s="28" t="s">
        <v>43</v>
      </c>
      <c r="M10" s="36" t="s">
        <v>22</v>
      </c>
      <c r="N10" s="36" t="s">
        <v>53</v>
      </c>
    </row>
    <row r="11" s="17" customFormat="1" hidden="1" spans="1:14">
      <c r="A11" s="46" t="s">
        <v>44</v>
      </c>
      <c r="B11" s="47" t="s">
        <v>54</v>
      </c>
      <c r="C11" s="46" t="s">
        <v>55</v>
      </c>
      <c r="D11" s="47" t="s">
        <v>41</v>
      </c>
      <c r="E11" s="46" t="s">
        <v>18</v>
      </c>
      <c r="F11" s="9">
        <f t="shared" si="0"/>
        <v>160</v>
      </c>
      <c r="G11" s="9"/>
      <c r="H11" s="28" t="s">
        <v>42</v>
      </c>
      <c r="I11" s="28"/>
      <c r="J11" s="28"/>
      <c r="K11" s="28"/>
      <c r="L11" s="28" t="s">
        <v>43</v>
      </c>
      <c r="M11" s="36" t="s">
        <v>27</v>
      </c>
      <c r="N11" s="36" t="s">
        <v>27</v>
      </c>
    </row>
    <row r="12" s="17" customFormat="1" hidden="1" spans="1:14">
      <c r="A12" s="41" t="s">
        <v>44</v>
      </c>
      <c r="B12" s="42" t="s">
        <v>45</v>
      </c>
      <c r="C12" s="41" t="s">
        <v>46</v>
      </c>
      <c r="D12" s="42" t="s">
        <v>56</v>
      </c>
      <c r="E12" s="41" t="s">
        <v>57</v>
      </c>
      <c r="F12" s="9">
        <f t="shared" si="0"/>
        <v>80</v>
      </c>
      <c r="G12" s="9"/>
      <c r="H12" s="28" t="s">
        <v>58</v>
      </c>
      <c r="I12" s="28"/>
      <c r="J12" s="28"/>
      <c r="K12" s="28"/>
      <c r="L12" s="28"/>
      <c r="M12" s="36" t="s">
        <v>27</v>
      </c>
      <c r="N12" s="36" t="s">
        <v>27</v>
      </c>
    </row>
    <row r="13" s="17" customFormat="1" hidden="1" spans="1:14">
      <c r="A13" s="41" t="s">
        <v>59</v>
      </c>
      <c r="B13" s="42" t="s">
        <v>60</v>
      </c>
      <c r="C13" s="41" t="s">
        <v>61</v>
      </c>
      <c r="D13" s="42" t="s">
        <v>62</v>
      </c>
      <c r="E13" s="41" t="s">
        <v>57</v>
      </c>
      <c r="F13" s="9">
        <f t="shared" si="0"/>
        <v>80</v>
      </c>
      <c r="G13" s="9"/>
      <c r="H13" s="28" t="s">
        <v>58</v>
      </c>
      <c r="I13" s="28"/>
      <c r="J13" s="28"/>
      <c r="K13" s="28"/>
      <c r="L13" s="28"/>
      <c r="M13" s="36" t="s">
        <v>27</v>
      </c>
      <c r="N13" s="36" t="s">
        <v>27</v>
      </c>
    </row>
    <row r="14" s="17" customFormat="1" hidden="1" spans="1:14">
      <c r="A14" s="41" t="s">
        <v>63</v>
      </c>
      <c r="B14" s="42" t="s">
        <v>64</v>
      </c>
      <c r="C14" s="41" t="s">
        <v>65</v>
      </c>
      <c r="D14" s="42" t="s">
        <v>62</v>
      </c>
      <c r="E14" s="41" t="s">
        <v>57</v>
      </c>
      <c r="F14" s="9">
        <f t="shared" si="0"/>
        <v>80</v>
      </c>
      <c r="G14" s="9"/>
      <c r="H14" s="28" t="s">
        <v>58</v>
      </c>
      <c r="I14" s="28"/>
      <c r="J14" s="28"/>
      <c r="K14" s="28"/>
      <c r="L14" s="28"/>
      <c r="M14" s="36" t="s">
        <v>27</v>
      </c>
      <c r="N14" s="36" t="s">
        <v>27</v>
      </c>
    </row>
    <row r="15" hidden="1" spans="1:14">
      <c r="A15" s="46" t="s">
        <v>66</v>
      </c>
      <c r="B15" s="47" t="s">
        <v>67</v>
      </c>
      <c r="C15" s="46" t="s">
        <v>68</v>
      </c>
      <c r="D15" s="47" t="s">
        <v>62</v>
      </c>
      <c r="E15" s="46" t="s">
        <v>57</v>
      </c>
      <c r="F15" s="9">
        <f t="shared" si="0"/>
        <v>80</v>
      </c>
      <c r="G15" s="9"/>
      <c r="H15" s="28" t="s">
        <v>58</v>
      </c>
      <c r="I15" s="28"/>
      <c r="J15" s="28"/>
      <c r="K15" s="28"/>
      <c r="L15" s="28" t="s">
        <v>43</v>
      </c>
      <c r="M15" s="36" t="s">
        <v>27</v>
      </c>
      <c r="N15" s="36" t="s">
        <v>27</v>
      </c>
    </row>
    <row r="16" hidden="1" spans="1:14">
      <c r="A16" s="46" t="s">
        <v>44</v>
      </c>
      <c r="B16" s="47" t="s">
        <v>69</v>
      </c>
      <c r="C16" s="46" t="s">
        <v>70</v>
      </c>
      <c r="D16" s="47" t="s">
        <v>62</v>
      </c>
      <c r="E16" s="46" t="s">
        <v>57</v>
      </c>
      <c r="F16" s="9">
        <f t="shared" si="0"/>
        <v>80</v>
      </c>
      <c r="G16" s="9"/>
      <c r="H16" s="28" t="s">
        <v>58</v>
      </c>
      <c r="I16" s="28"/>
      <c r="J16" s="28"/>
      <c r="K16" s="28"/>
      <c r="L16" s="28" t="s">
        <v>43</v>
      </c>
      <c r="M16" s="36" t="s">
        <v>27</v>
      </c>
      <c r="N16" s="36" t="s">
        <v>27</v>
      </c>
    </row>
    <row r="17" hidden="1" spans="1:14">
      <c r="A17" s="48" t="s">
        <v>44</v>
      </c>
      <c r="B17" s="49" t="s">
        <v>45</v>
      </c>
      <c r="C17" s="48" t="s">
        <v>46</v>
      </c>
      <c r="D17" s="49" t="s">
        <v>71</v>
      </c>
      <c r="E17" s="48" t="s">
        <v>57</v>
      </c>
      <c r="F17" s="9">
        <f t="shared" si="0"/>
        <v>80</v>
      </c>
      <c r="G17" s="9"/>
      <c r="H17" s="28" t="s">
        <v>58</v>
      </c>
      <c r="I17" s="28"/>
      <c r="J17" s="28"/>
      <c r="K17" s="28"/>
      <c r="L17" s="28" t="s">
        <v>43</v>
      </c>
      <c r="M17" s="36" t="s">
        <v>22</v>
      </c>
      <c r="N17" s="36" t="s">
        <v>22</v>
      </c>
    </row>
    <row r="18" hidden="1" spans="1:14">
      <c r="A18" s="41" t="s">
        <v>72</v>
      </c>
      <c r="B18" s="42" t="s">
        <v>73</v>
      </c>
      <c r="C18" s="41" t="s">
        <v>74</v>
      </c>
      <c r="D18" s="42" t="s">
        <v>75</v>
      </c>
      <c r="E18" s="41" t="s">
        <v>57</v>
      </c>
      <c r="F18" s="9">
        <f t="shared" si="0"/>
        <v>80</v>
      </c>
      <c r="G18" s="9"/>
      <c r="H18" s="28" t="s">
        <v>58</v>
      </c>
      <c r="I18" s="28"/>
      <c r="J18" s="28"/>
      <c r="K18" s="28"/>
      <c r="L18" s="28"/>
      <c r="M18" s="36" t="s">
        <v>27</v>
      </c>
      <c r="N18" s="36" t="s">
        <v>27</v>
      </c>
    </row>
    <row r="19" hidden="1" spans="1:14">
      <c r="A19" s="48" t="s">
        <v>44</v>
      </c>
      <c r="B19" s="49" t="s">
        <v>45</v>
      </c>
      <c r="C19" s="48" t="s">
        <v>46</v>
      </c>
      <c r="D19" s="49" t="s">
        <v>75</v>
      </c>
      <c r="E19" s="48" t="s">
        <v>57</v>
      </c>
      <c r="F19" s="9">
        <f t="shared" si="0"/>
        <v>80</v>
      </c>
      <c r="G19" s="9"/>
      <c r="H19" s="28" t="s">
        <v>58</v>
      </c>
      <c r="I19" s="28"/>
      <c r="J19" s="28"/>
      <c r="K19" s="28"/>
      <c r="L19" s="28" t="s">
        <v>43</v>
      </c>
      <c r="M19" s="36" t="s">
        <v>27</v>
      </c>
      <c r="N19" s="36" t="s">
        <v>27</v>
      </c>
    </row>
    <row r="20" hidden="1" spans="1:14">
      <c r="A20" s="41" t="s">
        <v>76</v>
      </c>
      <c r="B20" s="42" t="s">
        <v>77</v>
      </c>
      <c r="C20" s="41" t="s">
        <v>78</v>
      </c>
      <c r="D20" s="42" t="s">
        <v>79</v>
      </c>
      <c r="E20" s="41" t="s">
        <v>24</v>
      </c>
      <c r="F20" s="9">
        <f t="shared" ref="F20:F29" si="1">E20*80</f>
        <v>320</v>
      </c>
      <c r="G20" s="9"/>
      <c r="H20" s="28" t="s">
        <v>80</v>
      </c>
      <c r="I20" s="28"/>
      <c r="J20" s="28"/>
      <c r="K20" s="28"/>
      <c r="L20" s="28"/>
      <c r="M20" s="36" t="s">
        <v>27</v>
      </c>
      <c r="N20" s="36" t="s">
        <v>27</v>
      </c>
    </row>
    <row r="21" hidden="1" spans="1:14">
      <c r="A21" s="41" t="s">
        <v>76</v>
      </c>
      <c r="B21" s="42" t="s">
        <v>81</v>
      </c>
      <c r="C21" s="41" t="s">
        <v>82</v>
      </c>
      <c r="D21" s="42" t="s">
        <v>79</v>
      </c>
      <c r="E21" s="41" t="s">
        <v>24</v>
      </c>
      <c r="F21" s="9">
        <f t="shared" si="1"/>
        <v>320</v>
      </c>
      <c r="G21" s="9"/>
      <c r="H21" s="28" t="s">
        <v>80</v>
      </c>
      <c r="I21" s="28"/>
      <c r="J21" s="28"/>
      <c r="K21" s="28"/>
      <c r="L21" s="28"/>
      <c r="M21" s="36" t="s">
        <v>27</v>
      </c>
      <c r="N21" s="36" t="s">
        <v>27</v>
      </c>
    </row>
    <row r="22" hidden="1" spans="1:14">
      <c r="A22" s="41" t="s">
        <v>76</v>
      </c>
      <c r="B22" s="42" t="s">
        <v>83</v>
      </c>
      <c r="C22" s="41" t="s">
        <v>84</v>
      </c>
      <c r="D22" s="42" t="s">
        <v>79</v>
      </c>
      <c r="E22" s="41" t="s">
        <v>24</v>
      </c>
      <c r="F22" s="9">
        <f t="shared" si="1"/>
        <v>320</v>
      </c>
      <c r="G22" s="9"/>
      <c r="H22" s="28" t="s">
        <v>80</v>
      </c>
      <c r="I22" s="28"/>
      <c r="J22" s="28"/>
      <c r="K22" s="28"/>
      <c r="L22" s="28"/>
      <c r="M22" s="36" t="s">
        <v>27</v>
      </c>
      <c r="N22" s="36" t="s">
        <v>27</v>
      </c>
    </row>
    <row r="23" hidden="1" spans="1:14">
      <c r="A23" s="41" t="s">
        <v>85</v>
      </c>
      <c r="B23" s="42" t="s">
        <v>86</v>
      </c>
      <c r="C23" s="41" t="s">
        <v>87</v>
      </c>
      <c r="D23" s="42" t="s">
        <v>88</v>
      </c>
      <c r="E23" s="41" t="s">
        <v>29</v>
      </c>
      <c r="F23" s="9">
        <f t="shared" si="1"/>
        <v>240</v>
      </c>
      <c r="G23" s="9"/>
      <c r="H23" s="28" t="s">
        <v>80</v>
      </c>
      <c r="I23" s="28"/>
      <c r="J23" s="28"/>
      <c r="K23" s="28"/>
      <c r="L23" s="28"/>
      <c r="M23" s="36" t="s">
        <v>27</v>
      </c>
      <c r="N23" s="36" t="s">
        <v>27</v>
      </c>
    </row>
    <row r="24" hidden="1" spans="1:14">
      <c r="A24" s="41" t="s">
        <v>89</v>
      </c>
      <c r="B24" s="42" t="s">
        <v>90</v>
      </c>
      <c r="C24" s="41" t="s">
        <v>91</v>
      </c>
      <c r="D24" s="42" t="s">
        <v>92</v>
      </c>
      <c r="E24" s="41" t="s">
        <v>24</v>
      </c>
      <c r="F24" s="9">
        <f t="shared" si="1"/>
        <v>320</v>
      </c>
      <c r="G24" s="9"/>
      <c r="H24" s="28" t="s">
        <v>80</v>
      </c>
      <c r="I24" s="28"/>
      <c r="J24" s="28"/>
      <c r="K24" s="28"/>
      <c r="L24" s="28"/>
      <c r="M24" s="36" t="s">
        <v>27</v>
      </c>
      <c r="N24" s="36" t="s">
        <v>27</v>
      </c>
    </row>
    <row r="25" hidden="1" spans="1:14">
      <c r="A25" s="41" t="s">
        <v>89</v>
      </c>
      <c r="B25" s="42" t="s">
        <v>93</v>
      </c>
      <c r="C25" s="41" t="s">
        <v>94</v>
      </c>
      <c r="D25" s="42" t="s">
        <v>92</v>
      </c>
      <c r="E25" s="41" t="s">
        <v>24</v>
      </c>
      <c r="F25" s="9">
        <f t="shared" si="1"/>
        <v>320</v>
      </c>
      <c r="G25" s="9"/>
      <c r="H25" s="28" t="s">
        <v>80</v>
      </c>
      <c r="I25" s="28"/>
      <c r="J25" s="28"/>
      <c r="K25" s="28"/>
      <c r="L25" s="28"/>
      <c r="M25" s="36" t="s">
        <v>27</v>
      </c>
      <c r="N25" s="36" t="s">
        <v>27</v>
      </c>
    </row>
    <row r="26" hidden="1" spans="1:14">
      <c r="A26" s="41" t="s">
        <v>89</v>
      </c>
      <c r="B26" s="42" t="s">
        <v>95</v>
      </c>
      <c r="C26" s="41" t="s">
        <v>96</v>
      </c>
      <c r="D26" s="42" t="s">
        <v>92</v>
      </c>
      <c r="E26" s="41" t="s">
        <v>24</v>
      </c>
      <c r="F26" s="9">
        <f t="shared" si="1"/>
        <v>320</v>
      </c>
      <c r="G26" s="9"/>
      <c r="H26" s="28" t="s">
        <v>80</v>
      </c>
      <c r="I26" s="28"/>
      <c r="J26" s="28"/>
      <c r="K26" s="28"/>
      <c r="L26" s="28"/>
      <c r="M26" s="36" t="s">
        <v>27</v>
      </c>
      <c r="N26" s="36" t="s">
        <v>27</v>
      </c>
    </row>
    <row r="27" hidden="1" spans="1:14">
      <c r="A27" s="41" t="s">
        <v>97</v>
      </c>
      <c r="B27" s="42" t="s">
        <v>98</v>
      </c>
      <c r="C27" s="41" t="s">
        <v>99</v>
      </c>
      <c r="D27" s="42" t="s">
        <v>100</v>
      </c>
      <c r="E27" s="41" t="s">
        <v>24</v>
      </c>
      <c r="F27" s="9">
        <f t="shared" si="1"/>
        <v>320</v>
      </c>
      <c r="G27" s="9"/>
      <c r="H27" s="28" t="s">
        <v>101</v>
      </c>
      <c r="I27" s="28"/>
      <c r="J27" s="28"/>
      <c r="K27" s="28"/>
      <c r="L27" s="28"/>
      <c r="M27" s="36" t="s">
        <v>27</v>
      </c>
      <c r="N27" s="36" t="s">
        <v>27</v>
      </c>
    </row>
    <row r="28" hidden="1" spans="1:14">
      <c r="A28" s="41" t="s">
        <v>89</v>
      </c>
      <c r="B28" s="42" t="s">
        <v>102</v>
      </c>
      <c r="C28" s="41" t="s">
        <v>103</v>
      </c>
      <c r="D28" s="42" t="s">
        <v>100</v>
      </c>
      <c r="E28" s="41" t="s">
        <v>24</v>
      </c>
      <c r="F28" s="9">
        <f t="shared" si="1"/>
        <v>320</v>
      </c>
      <c r="G28" s="9"/>
      <c r="H28" s="28" t="s">
        <v>101</v>
      </c>
      <c r="I28" s="28"/>
      <c r="J28" s="28"/>
      <c r="K28" s="28"/>
      <c r="L28" s="28"/>
      <c r="M28" s="36" t="s">
        <v>27</v>
      </c>
      <c r="N28" s="36" t="s">
        <v>27</v>
      </c>
    </row>
    <row r="29" hidden="1" spans="1:14">
      <c r="A29" s="41" t="s">
        <v>89</v>
      </c>
      <c r="B29" s="42" t="s">
        <v>104</v>
      </c>
      <c r="C29" s="41" t="s">
        <v>105</v>
      </c>
      <c r="D29" s="42" t="s">
        <v>100</v>
      </c>
      <c r="E29" s="41" t="s">
        <v>24</v>
      </c>
      <c r="F29" s="9">
        <f t="shared" si="1"/>
        <v>320</v>
      </c>
      <c r="G29" s="9"/>
      <c r="H29" s="28" t="s">
        <v>101</v>
      </c>
      <c r="I29" s="28"/>
      <c r="J29" s="28"/>
      <c r="K29" s="28"/>
      <c r="L29" s="28"/>
      <c r="M29" s="36" t="s">
        <v>27</v>
      </c>
      <c r="N29" s="36" t="s">
        <v>27</v>
      </c>
    </row>
    <row r="30" hidden="1" spans="1:14">
      <c r="A30" s="41" t="s">
        <v>106</v>
      </c>
      <c r="B30" s="42" t="s">
        <v>107</v>
      </c>
      <c r="C30" s="41" t="s">
        <v>108</v>
      </c>
      <c r="D30" s="42" t="s">
        <v>100</v>
      </c>
      <c r="E30" s="41" t="s">
        <v>24</v>
      </c>
      <c r="F30" s="9">
        <f t="shared" ref="F30:F36" si="2">E30*80</f>
        <v>320</v>
      </c>
      <c r="G30" s="9"/>
      <c r="H30" s="28" t="s">
        <v>101</v>
      </c>
      <c r="I30" s="28"/>
      <c r="J30" s="28"/>
      <c r="K30" s="28"/>
      <c r="L30" s="28"/>
      <c r="M30" s="36" t="s">
        <v>27</v>
      </c>
      <c r="N30" s="36" t="s">
        <v>27</v>
      </c>
    </row>
    <row r="31" hidden="1" spans="1:14">
      <c r="A31" s="41" t="s">
        <v>109</v>
      </c>
      <c r="B31" s="42" t="s">
        <v>110</v>
      </c>
      <c r="C31" s="41" t="s">
        <v>111</v>
      </c>
      <c r="D31" s="42" t="s">
        <v>100</v>
      </c>
      <c r="E31" s="41" t="s">
        <v>24</v>
      </c>
      <c r="F31" s="9">
        <f t="shared" si="2"/>
        <v>320</v>
      </c>
      <c r="G31" s="9"/>
      <c r="H31" s="28" t="s">
        <v>101</v>
      </c>
      <c r="I31" s="28"/>
      <c r="J31" s="28"/>
      <c r="K31" s="28"/>
      <c r="L31" s="28"/>
      <c r="M31" s="36" t="s">
        <v>27</v>
      </c>
      <c r="N31" s="36" t="s">
        <v>27</v>
      </c>
    </row>
    <row r="32" hidden="1" spans="1:14">
      <c r="A32" s="41" t="s">
        <v>109</v>
      </c>
      <c r="B32" s="42" t="s">
        <v>112</v>
      </c>
      <c r="C32" s="41" t="s">
        <v>113</v>
      </c>
      <c r="D32" s="42" t="s">
        <v>100</v>
      </c>
      <c r="E32" s="41" t="s">
        <v>24</v>
      </c>
      <c r="F32" s="9">
        <f t="shared" si="2"/>
        <v>320</v>
      </c>
      <c r="G32" s="9"/>
      <c r="H32" s="28" t="s">
        <v>101</v>
      </c>
      <c r="I32" s="28"/>
      <c r="J32" s="28"/>
      <c r="K32" s="28"/>
      <c r="L32" s="28"/>
      <c r="M32" s="36" t="s">
        <v>27</v>
      </c>
      <c r="N32" s="36" t="s">
        <v>27</v>
      </c>
    </row>
    <row r="33" hidden="1" spans="1:14">
      <c r="A33" s="41" t="s">
        <v>47</v>
      </c>
      <c r="B33" s="42" t="s">
        <v>114</v>
      </c>
      <c r="C33" s="41" t="s">
        <v>115</v>
      </c>
      <c r="D33" s="42" t="s">
        <v>100</v>
      </c>
      <c r="E33" s="41" t="s">
        <v>24</v>
      </c>
      <c r="F33" s="9">
        <f t="shared" si="2"/>
        <v>320</v>
      </c>
      <c r="G33" s="9"/>
      <c r="H33" s="28" t="s">
        <v>101</v>
      </c>
      <c r="I33" s="28"/>
      <c r="J33" s="28"/>
      <c r="K33" s="28"/>
      <c r="L33" s="28"/>
      <c r="M33" s="36" t="s">
        <v>27</v>
      </c>
      <c r="N33" s="36" t="s">
        <v>27</v>
      </c>
    </row>
    <row r="34" hidden="1" spans="1:14">
      <c r="A34" s="41" t="s">
        <v>66</v>
      </c>
      <c r="B34" s="42" t="s">
        <v>116</v>
      </c>
      <c r="C34" s="41" t="s">
        <v>117</v>
      </c>
      <c r="D34" s="42" t="s">
        <v>118</v>
      </c>
      <c r="E34" s="41" t="s">
        <v>24</v>
      </c>
      <c r="F34" s="9">
        <f t="shared" si="2"/>
        <v>320</v>
      </c>
      <c r="G34" s="9"/>
      <c r="H34" s="28" t="s">
        <v>101</v>
      </c>
      <c r="I34" s="28"/>
      <c r="J34" s="28"/>
      <c r="K34" s="28"/>
      <c r="L34" s="28"/>
      <c r="M34" s="36" t="s">
        <v>27</v>
      </c>
      <c r="N34" s="36" t="s">
        <v>27</v>
      </c>
    </row>
    <row r="35" hidden="1" spans="1:14">
      <c r="A35" s="41" t="s">
        <v>72</v>
      </c>
      <c r="B35" s="42" t="s">
        <v>119</v>
      </c>
      <c r="C35" s="41" t="s">
        <v>120</v>
      </c>
      <c r="D35" s="42" t="s">
        <v>118</v>
      </c>
      <c r="E35" s="41" t="s">
        <v>24</v>
      </c>
      <c r="F35" s="9">
        <f t="shared" si="2"/>
        <v>320</v>
      </c>
      <c r="G35" s="9"/>
      <c r="H35" s="28" t="s">
        <v>101</v>
      </c>
      <c r="I35" s="28"/>
      <c r="J35" s="28"/>
      <c r="K35" s="28"/>
      <c r="L35" s="28"/>
      <c r="M35" s="36" t="s">
        <v>27</v>
      </c>
      <c r="N35" s="36" t="s">
        <v>27</v>
      </c>
    </row>
    <row r="36" hidden="1" spans="1:14">
      <c r="A36" s="46" t="s">
        <v>66</v>
      </c>
      <c r="B36" s="47" t="s">
        <v>121</v>
      </c>
      <c r="C36" s="46" t="s">
        <v>122</v>
      </c>
      <c r="D36" s="47" t="s">
        <v>123</v>
      </c>
      <c r="E36" s="46" t="s">
        <v>57</v>
      </c>
      <c r="F36" s="9">
        <f t="shared" si="2"/>
        <v>80</v>
      </c>
      <c r="G36" s="9"/>
      <c r="H36" s="28" t="s">
        <v>124</v>
      </c>
      <c r="I36" s="28"/>
      <c r="J36" s="28"/>
      <c r="K36" s="28"/>
      <c r="L36" s="28" t="s">
        <v>43</v>
      </c>
      <c r="M36" s="36" t="s">
        <v>27</v>
      </c>
      <c r="N36" s="36" t="s">
        <v>27</v>
      </c>
    </row>
    <row r="37" hidden="1" spans="1:14">
      <c r="A37" s="46" t="s">
        <v>66</v>
      </c>
      <c r="B37" s="47" t="s">
        <v>67</v>
      </c>
      <c r="C37" s="46" t="s">
        <v>68</v>
      </c>
      <c r="D37" s="47" t="s">
        <v>125</v>
      </c>
      <c r="E37" s="46" t="s">
        <v>29</v>
      </c>
      <c r="F37" s="9">
        <f>E37*160</f>
        <v>480</v>
      </c>
      <c r="G37" s="9"/>
      <c r="H37" s="28" t="s">
        <v>126</v>
      </c>
      <c r="I37" s="28" t="s">
        <v>26</v>
      </c>
      <c r="J37" s="28"/>
      <c r="K37" s="28"/>
      <c r="L37" s="28" t="s">
        <v>43</v>
      </c>
      <c r="M37" s="36" t="s">
        <v>22</v>
      </c>
      <c r="N37" s="36" t="s">
        <v>22</v>
      </c>
    </row>
    <row r="38" hidden="1" spans="1:14">
      <c r="A38" s="46" t="s">
        <v>66</v>
      </c>
      <c r="B38" s="47" t="s">
        <v>67</v>
      </c>
      <c r="C38" s="46" t="s">
        <v>68</v>
      </c>
      <c r="D38" s="47" t="s">
        <v>127</v>
      </c>
      <c r="E38" s="46" t="s">
        <v>18</v>
      </c>
      <c r="F38" s="9">
        <f>E38*160</f>
        <v>320</v>
      </c>
      <c r="G38" s="9"/>
      <c r="H38" s="28" t="s">
        <v>128</v>
      </c>
      <c r="I38" s="28">
        <v>18005985770</v>
      </c>
      <c r="J38" s="28" t="s">
        <v>26</v>
      </c>
      <c r="K38" s="28"/>
      <c r="L38" s="28" t="s">
        <v>43</v>
      </c>
      <c r="M38" s="36" t="s">
        <v>22</v>
      </c>
      <c r="N38" s="36" t="s">
        <v>22</v>
      </c>
    </row>
    <row r="39" hidden="1" spans="1:14">
      <c r="A39" s="41" t="s">
        <v>97</v>
      </c>
      <c r="B39" s="42" t="s">
        <v>98</v>
      </c>
      <c r="C39" s="41" t="s">
        <v>99</v>
      </c>
      <c r="D39" s="42" t="s">
        <v>129</v>
      </c>
      <c r="E39" s="41" t="s">
        <v>18</v>
      </c>
      <c r="F39" s="9">
        <f t="shared" ref="F39:F54" si="3">E39*80</f>
        <v>160</v>
      </c>
      <c r="G39" s="9"/>
      <c r="H39" s="28" t="s">
        <v>42</v>
      </c>
      <c r="I39" s="28"/>
      <c r="J39" s="28"/>
      <c r="K39" s="28"/>
      <c r="L39" s="28"/>
      <c r="M39" s="36" t="s">
        <v>27</v>
      </c>
      <c r="N39" s="36" t="s">
        <v>27</v>
      </c>
    </row>
    <row r="40" hidden="1" spans="1:14">
      <c r="A40" s="41" t="s">
        <v>130</v>
      </c>
      <c r="B40" s="42" t="s">
        <v>131</v>
      </c>
      <c r="C40" s="41" t="s">
        <v>132</v>
      </c>
      <c r="D40" s="42" t="s">
        <v>129</v>
      </c>
      <c r="E40" s="41" t="s">
        <v>18</v>
      </c>
      <c r="F40" s="9">
        <f t="shared" si="3"/>
        <v>160</v>
      </c>
      <c r="G40" s="9"/>
      <c r="H40" s="28" t="s">
        <v>42</v>
      </c>
      <c r="I40" s="28"/>
      <c r="J40" s="28"/>
      <c r="K40" s="28"/>
      <c r="L40" s="28"/>
      <c r="M40" s="36" t="s">
        <v>27</v>
      </c>
      <c r="N40" s="36" t="s">
        <v>27</v>
      </c>
    </row>
    <row r="41" hidden="1" spans="1:14">
      <c r="A41" s="41" t="s">
        <v>59</v>
      </c>
      <c r="B41" s="42" t="s">
        <v>60</v>
      </c>
      <c r="C41" s="41" t="s">
        <v>61</v>
      </c>
      <c r="D41" s="42" t="s">
        <v>133</v>
      </c>
      <c r="E41" s="41" t="s">
        <v>29</v>
      </c>
      <c r="F41" s="9">
        <f t="shared" si="3"/>
        <v>240</v>
      </c>
      <c r="G41" s="9"/>
      <c r="H41" s="28" t="s">
        <v>42</v>
      </c>
      <c r="I41" s="28"/>
      <c r="J41" s="28"/>
      <c r="K41" s="28"/>
      <c r="L41" s="28"/>
      <c r="M41" s="36" t="s">
        <v>27</v>
      </c>
      <c r="N41" s="36" t="s">
        <v>27</v>
      </c>
    </row>
    <row r="42" hidden="1" spans="1:14">
      <c r="A42" s="41" t="s">
        <v>76</v>
      </c>
      <c r="B42" s="42" t="s">
        <v>134</v>
      </c>
      <c r="C42" s="41" t="s">
        <v>135</v>
      </c>
      <c r="D42" s="42" t="s">
        <v>133</v>
      </c>
      <c r="E42" s="41" t="s">
        <v>29</v>
      </c>
      <c r="F42" s="9">
        <f t="shared" si="3"/>
        <v>240</v>
      </c>
      <c r="G42" s="9"/>
      <c r="H42" s="28" t="s">
        <v>42</v>
      </c>
      <c r="I42" s="28"/>
      <c r="J42" s="28"/>
      <c r="K42" s="28"/>
      <c r="L42" s="28"/>
      <c r="M42" s="36" t="s">
        <v>27</v>
      </c>
      <c r="N42" s="36" t="s">
        <v>27</v>
      </c>
    </row>
    <row r="43" hidden="1" spans="1:14">
      <c r="A43" s="41" t="s">
        <v>85</v>
      </c>
      <c r="B43" s="42" t="s">
        <v>86</v>
      </c>
      <c r="C43" s="41" t="s">
        <v>87</v>
      </c>
      <c r="D43" s="42" t="s">
        <v>136</v>
      </c>
      <c r="E43" s="41" t="s">
        <v>24</v>
      </c>
      <c r="F43" s="9">
        <f t="shared" si="3"/>
        <v>320</v>
      </c>
      <c r="G43" s="9"/>
      <c r="H43" s="28" t="s">
        <v>42</v>
      </c>
      <c r="I43" s="28"/>
      <c r="J43" s="28"/>
      <c r="K43" s="28"/>
      <c r="L43" s="28"/>
      <c r="M43" s="36" t="s">
        <v>27</v>
      </c>
      <c r="N43" s="36" t="s">
        <v>27</v>
      </c>
    </row>
    <row r="44" hidden="1" spans="1:14">
      <c r="A44" s="41" t="s">
        <v>89</v>
      </c>
      <c r="B44" s="42" t="s">
        <v>137</v>
      </c>
      <c r="C44" s="41" t="s">
        <v>138</v>
      </c>
      <c r="D44" s="42" t="s">
        <v>139</v>
      </c>
      <c r="E44" s="41" t="s">
        <v>29</v>
      </c>
      <c r="F44" s="9">
        <f t="shared" si="3"/>
        <v>240</v>
      </c>
      <c r="G44" s="9"/>
      <c r="H44" s="28" t="s">
        <v>42</v>
      </c>
      <c r="I44" s="28"/>
      <c r="J44" s="28"/>
      <c r="K44" s="28"/>
      <c r="L44" s="28"/>
      <c r="M44" s="36" t="s">
        <v>27</v>
      </c>
      <c r="N44" s="36" t="s">
        <v>27</v>
      </c>
    </row>
    <row r="45" hidden="1" spans="1:14">
      <c r="A45" s="41" t="s">
        <v>89</v>
      </c>
      <c r="B45" s="42" t="s">
        <v>140</v>
      </c>
      <c r="C45" s="41" t="s">
        <v>141</v>
      </c>
      <c r="D45" s="42" t="s">
        <v>139</v>
      </c>
      <c r="E45" s="41" t="s">
        <v>29</v>
      </c>
      <c r="F45" s="9">
        <f t="shared" si="3"/>
        <v>240</v>
      </c>
      <c r="G45" s="9"/>
      <c r="H45" s="28" t="s">
        <v>42</v>
      </c>
      <c r="I45" s="28"/>
      <c r="J45" s="28"/>
      <c r="K45" s="28"/>
      <c r="L45" s="28"/>
      <c r="M45" s="36" t="s">
        <v>27</v>
      </c>
      <c r="N45" s="36" t="s">
        <v>27</v>
      </c>
    </row>
    <row r="46" hidden="1" spans="1:14">
      <c r="A46" s="41" t="s">
        <v>89</v>
      </c>
      <c r="B46" s="42" t="s">
        <v>142</v>
      </c>
      <c r="C46" s="41" t="s">
        <v>143</v>
      </c>
      <c r="D46" s="42" t="s">
        <v>139</v>
      </c>
      <c r="E46" s="41" t="s">
        <v>29</v>
      </c>
      <c r="F46" s="9">
        <f t="shared" si="3"/>
        <v>240</v>
      </c>
      <c r="G46" s="9"/>
      <c r="H46" s="28" t="s">
        <v>42</v>
      </c>
      <c r="I46" s="28"/>
      <c r="J46" s="28"/>
      <c r="K46" s="28"/>
      <c r="L46" s="28"/>
      <c r="M46" s="36" t="s">
        <v>27</v>
      </c>
      <c r="N46" s="36" t="s">
        <v>27</v>
      </c>
    </row>
    <row r="47" hidden="1" spans="1:14">
      <c r="A47" s="41" t="s">
        <v>89</v>
      </c>
      <c r="B47" s="42" t="s">
        <v>104</v>
      </c>
      <c r="C47" s="41" t="s">
        <v>105</v>
      </c>
      <c r="D47" s="42" t="s">
        <v>139</v>
      </c>
      <c r="E47" s="41" t="s">
        <v>29</v>
      </c>
      <c r="F47" s="9">
        <f t="shared" si="3"/>
        <v>240</v>
      </c>
      <c r="G47" s="9"/>
      <c r="H47" s="28" t="s">
        <v>42</v>
      </c>
      <c r="I47" s="28"/>
      <c r="J47" s="28"/>
      <c r="K47" s="28"/>
      <c r="L47" s="28"/>
      <c r="M47" s="36" t="s">
        <v>27</v>
      </c>
      <c r="N47" s="36" t="s">
        <v>27</v>
      </c>
    </row>
    <row r="48" hidden="1" spans="1:14">
      <c r="A48" s="41" t="s">
        <v>59</v>
      </c>
      <c r="B48" s="42" t="s">
        <v>60</v>
      </c>
      <c r="C48" s="41" t="s">
        <v>61</v>
      </c>
      <c r="D48" s="42" t="s">
        <v>144</v>
      </c>
      <c r="E48" s="41" t="s">
        <v>24</v>
      </c>
      <c r="F48" s="9">
        <f t="shared" si="3"/>
        <v>320</v>
      </c>
      <c r="G48" s="9"/>
      <c r="H48" s="28" t="s">
        <v>42</v>
      </c>
      <c r="I48" s="28"/>
      <c r="J48" s="28"/>
      <c r="K48" s="28"/>
      <c r="L48" s="28"/>
      <c r="M48" s="36" t="s">
        <v>27</v>
      </c>
      <c r="N48" s="36" t="s">
        <v>27</v>
      </c>
    </row>
    <row r="49" hidden="1" spans="1:14">
      <c r="A49" s="41" t="s">
        <v>59</v>
      </c>
      <c r="B49" s="42" t="s">
        <v>145</v>
      </c>
      <c r="C49" s="41" t="s">
        <v>146</v>
      </c>
      <c r="D49" s="42" t="s">
        <v>144</v>
      </c>
      <c r="E49" s="41" t="s">
        <v>24</v>
      </c>
      <c r="F49" s="9">
        <f t="shared" si="3"/>
        <v>320</v>
      </c>
      <c r="G49" s="9"/>
      <c r="H49" s="28" t="s">
        <v>42</v>
      </c>
      <c r="I49" s="28"/>
      <c r="J49" s="28"/>
      <c r="K49" s="28"/>
      <c r="L49" s="28"/>
      <c r="M49" s="36" t="s">
        <v>27</v>
      </c>
      <c r="N49" s="36" t="s">
        <v>27</v>
      </c>
    </row>
    <row r="50" hidden="1" spans="1:14">
      <c r="A50" s="41" t="s">
        <v>89</v>
      </c>
      <c r="B50" s="42" t="s">
        <v>142</v>
      </c>
      <c r="C50" s="41" t="s">
        <v>143</v>
      </c>
      <c r="D50" s="42" t="s">
        <v>144</v>
      </c>
      <c r="E50" s="41" t="s">
        <v>24</v>
      </c>
      <c r="F50" s="9">
        <f t="shared" si="3"/>
        <v>320</v>
      </c>
      <c r="G50" s="9"/>
      <c r="H50" s="28" t="s">
        <v>42</v>
      </c>
      <c r="I50" s="28"/>
      <c r="J50" s="28"/>
      <c r="K50" s="28"/>
      <c r="L50" s="28"/>
      <c r="M50" s="36" t="s">
        <v>27</v>
      </c>
      <c r="N50" s="36" t="s">
        <v>27</v>
      </c>
    </row>
    <row r="51" hidden="1" spans="1:14">
      <c r="A51" s="41" t="s">
        <v>76</v>
      </c>
      <c r="B51" s="42" t="s">
        <v>147</v>
      </c>
      <c r="C51" s="41" t="s">
        <v>148</v>
      </c>
      <c r="D51" s="42" t="s">
        <v>149</v>
      </c>
      <c r="E51" s="41" t="s">
        <v>24</v>
      </c>
      <c r="F51" s="9">
        <f t="shared" si="3"/>
        <v>320</v>
      </c>
      <c r="G51" s="9"/>
      <c r="H51" s="28" t="s">
        <v>42</v>
      </c>
      <c r="I51" s="28"/>
      <c r="J51" s="28"/>
      <c r="K51" s="28"/>
      <c r="L51" s="28"/>
      <c r="M51" s="36" t="s">
        <v>27</v>
      </c>
      <c r="N51" s="36" t="s">
        <v>27</v>
      </c>
    </row>
    <row r="52" hidden="1" spans="1:14">
      <c r="A52" s="41" t="s">
        <v>32</v>
      </c>
      <c r="B52" s="42" t="s">
        <v>150</v>
      </c>
      <c r="C52" s="41" t="s">
        <v>151</v>
      </c>
      <c r="D52" s="42" t="s">
        <v>152</v>
      </c>
      <c r="E52" s="41" t="s">
        <v>18</v>
      </c>
      <c r="F52" s="9">
        <f t="shared" si="3"/>
        <v>160</v>
      </c>
      <c r="G52" s="9"/>
      <c r="H52" s="28" t="s">
        <v>153</v>
      </c>
      <c r="I52" s="28" t="s">
        <v>154</v>
      </c>
      <c r="J52" s="28" t="s">
        <v>155</v>
      </c>
      <c r="K52" s="28" t="s">
        <v>156</v>
      </c>
      <c r="L52" s="28"/>
      <c r="M52" s="36" t="s">
        <v>27</v>
      </c>
      <c r="N52" s="36" t="s">
        <v>27</v>
      </c>
    </row>
    <row r="53" hidden="1" spans="1:14">
      <c r="A53" s="41" t="s">
        <v>63</v>
      </c>
      <c r="B53" s="42" t="s">
        <v>157</v>
      </c>
      <c r="C53" s="41" t="s">
        <v>158</v>
      </c>
      <c r="D53" s="42" t="s">
        <v>152</v>
      </c>
      <c r="E53" s="41" t="s">
        <v>18</v>
      </c>
      <c r="F53" s="9">
        <f t="shared" si="3"/>
        <v>160</v>
      </c>
      <c r="G53" s="9"/>
      <c r="H53" s="28" t="s">
        <v>153</v>
      </c>
      <c r="I53" s="28" t="s">
        <v>154</v>
      </c>
      <c r="J53" s="28" t="s">
        <v>155</v>
      </c>
      <c r="K53" s="28" t="s">
        <v>156</v>
      </c>
      <c r="L53" s="28"/>
      <c r="M53" s="36" t="s">
        <v>22</v>
      </c>
      <c r="N53" s="36" t="s">
        <v>50</v>
      </c>
    </row>
    <row r="54" hidden="1" spans="1:14">
      <c r="A54" s="41" t="s">
        <v>97</v>
      </c>
      <c r="B54" s="42" t="s">
        <v>159</v>
      </c>
      <c r="C54" s="41" t="s">
        <v>160</v>
      </c>
      <c r="D54" s="42" t="s">
        <v>161</v>
      </c>
      <c r="E54" s="41" t="s">
        <v>24</v>
      </c>
      <c r="F54" s="9">
        <f t="shared" si="3"/>
        <v>320</v>
      </c>
      <c r="G54" s="9"/>
      <c r="H54" s="42" t="s">
        <v>162</v>
      </c>
      <c r="I54" s="28">
        <v>18005985205</v>
      </c>
      <c r="J54" s="42" t="s">
        <v>163</v>
      </c>
      <c r="K54" s="42" t="s">
        <v>164</v>
      </c>
      <c r="L54" s="28"/>
      <c r="M54" s="36" t="s">
        <v>27</v>
      </c>
      <c r="N54" s="36" t="s">
        <v>27</v>
      </c>
    </row>
    <row r="55" hidden="1" spans="1:14">
      <c r="A55" s="45" t="s">
        <v>165</v>
      </c>
      <c r="B55" s="45" t="s">
        <v>166</v>
      </c>
      <c r="C55" s="45" t="s">
        <v>167</v>
      </c>
      <c r="D55" s="45" t="s">
        <v>168</v>
      </c>
      <c r="E55" s="45" t="s">
        <v>18</v>
      </c>
      <c r="F55" s="9">
        <f>E55*160</f>
        <v>320</v>
      </c>
      <c r="G55" s="9"/>
      <c r="H55" s="12" t="s">
        <v>169</v>
      </c>
      <c r="I55" s="12" t="s">
        <v>170</v>
      </c>
      <c r="J55" s="12" t="s">
        <v>26</v>
      </c>
      <c r="K55" s="12"/>
      <c r="L55" s="12" t="s">
        <v>43</v>
      </c>
      <c r="M55" s="36"/>
      <c r="N55" s="36"/>
    </row>
    <row r="56" hidden="1" spans="1:14">
      <c r="A56" s="46" t="s">
        <v>44</v>
      </c>
      <c r="B56" s="47" t="s">
        <v>54</v>
      </c>
      <c r="C56" s="46" t="s">
        <v>55</v>
      </c>
      <c r="D56" s="47" t="s">
        <v>168</v>
      </c>
      <c r="E56" s="46" t="s">
        <v>18</v>
      </c>
      <c r="F56" s="9">
        <f>E56*160</f>
        <v>320</v>
      </c>
      <c r="G56" s="9" t="s">
        <v>171</v>
      </c>
      <c r="H56" s="28" t="s">
        <v>172</v>
      </c>
      <c r="I56" s="28"/>
      <c r="J56" s="28"/>
      <c r="K56" s="28"/>
      <c r="L56" s="28" t="s">
        <v>43</v>
      </c>
      <c r="M56" s="36" t="s">
        <v>27</v>
      </c>
      <c r="N56" s="36" t="s">
        <v>27</v>
      </c>
    </row>
    <row r="57" hidden="1" spans="1:14">
      <c r="A57" s="45" t="s">
        <v>173</v>
      </c>
      <c r="B57" s="45" t="s">
        <v>174</v>
      </c>
      <c r="C57" s="45" t="s">
        <v>175</v>
      </c>
      <c r="D57" s="45" t="s">
        <v>176</v>
      </c>
      <c r="E57" s="45" t="s">
        <v>177</v>
      </c>
      <c r="F57" s="9">
        <f t="shared" ref="F57:F62" si="4">E57*80</f>
        <v>240</v>
      </c>
      <c r="G57" s="9"/>
      <c r="H57" s="12" t="s">
        <v>178</v>
      </c>
      <c r="I57" s="12">
        <v>18005986390</v>
      </c>
      <c r="J57" s="12" t="s">
        <v>179</v>
      </c>
      <c r="K57" s="12" t="s">
        <v>180</v>
      </c>
      <c r="L57" s="12" t="s">
        <v>43</v>
      </c>
      <c r="M57" s="36"/>
      <c r="N57" s="36"/>
    </row>
    <row r="58" hidden="1" spans="1:14">
      <c r="A58" s="45" t="s">
        <v>173</v>
      </c>
      <c r="B58" s="45" t="s">
        <v>181</v>
      </c>
      <c r="C58" s="45" t="s">
        <v>182</v>
      </c>
      <c r="D58" s="45" t="s">
        <v>176</v>
      </c>
      <c r="E58" s="45" t="s">
        <v>177</v>
      </c>
      <c r="F58" s="9">
        <f t="shared" si="4"/>
        <v>240</v>
      </c>
      <c r="G58" s="9"/>
      <c r="H58" s="12" t="s">
        <v>178</v>
      </c>
      <c r="I58" s="12">
        <v>18005986390</v>
      </c>
      <c r="J58" s="12" t="s">
        <v>179</v>
      </c>
      <c r="K58" s="12" t="s">
        <v>180</v>
      </c>
      <c r="L58" s="12" t="s">
        <v>43</v>
      </c>
      <c r="M58" s="36"/>
      <c r="N58" s="36"/>
    </row>
    <row r="59" hidden="1" spans="1:14">
      <c r="A59" s="45" t="s">
        <v>173</v>
      </c>
      <c r="B59" s="45" t="s">
        <v>183</v>
      </c>
      <c r="C59" s="45" t="s">
        <v>184</v>
      </c>
      <c r="D59" s="45" t="s">
        <v>176</v>
      </c>
      <c r="E59" s="45" t="s">
        <v>177</v>
      </c>
      <c r="F59" s="9">
        <f t="shared" si="4"/>
        <v>240</v>
      </c>
      <c r="G59" s="9"/>
      <c r="H59" s="12" t="s">
        <v>178</v>
      </c>
      <c r="I59" s="12">
        <v>18005986390</v>
      </c>
      <c r="J59" s="12" t="s">
        <v>179</v>
      </c>
      <c r="K59" s="12" t="s">
        <v>180</v>
      </c>
      <c r="L59" s="12" t="s">
        <v>43</v>
      </c>
      <c r="M59" s="36"/>
      <c r="N59" s="36"/>
    </row>
    <row r="60" hidden="1" spans="1:14">
      <c r="A60" s="45" t="s">
        <v>173</v>
      </c>
      <c r="B60" s="45" t="s">
        <v>185</v>
      </c>
      <c r="C60" s="45" t="s">
        <v>186</v>
      </c>
      <c r="D60" s="45" t="s">
        <v>176</v>
      </c>
      <c r="E60" s="45" t="s">
        <v>177</v>
      </c>
      <c r="F60" s="9">
        <f t="shared" si="4"/>
        <v>240</v>
      </c>
      <c r="G60" s="9"/>
      <c r="H60" s="12" t="s">
        <v>178</v>
      </c>
      <c r="I60" s="12">
        <v>18005986390</v>
      </c>
      <c r="J60" s="12" t="s">
        <v>179</v>
      </c>
      <c r="K60" s="12" t="s">
        <v>180</v>
      </c>
      <c r="L60" s="12" t="s">
        <v>43</v>
      </c>
      <c r="M60" s="36"/>
      <c r="N60" s="36"/>
    </row>
    <row r="61" hidden="1" spans="1:14">
      <c r="A61" s="41" t="s">
        <v>187</v>
      </c>
      <c r="B61" s="42" t="s">
        <v>188</v>
      </c>
      <c r="C61" s="41" t="s">
        <v>189</v>
      </c>
      <c r="D61" s="42" t="s">
        <v>176</v>
      </c>
      <c r="E61" s="41" t="s">
        <v>177</v>
      </c>
      <c r="F61" s="9">
        <f t="shared" si="4"/>
        <v>240</v>
      </c>
      <c r="G61" s="9"/>
      <c r="H61" s="28" t="s">
        <v>178</v>
      </c>
      <c r="I61" s="28">
        <v>18005986390</v>
      </c>
      <c r="J61" s="28" t="s">
        <v>179</v>
      </c>
      <c r="K61" s="28" t="s">
        <v>180</v>
      </c>
      <c r="L61" s="28"/>
      <c r="M61" s="36" t="s">
        <v>27</v>
      </c>
      <c r="N61" s="36" t="s">
        <v>27</v>
      </c>
    </row>
    <row r="62" hidden="1" spans="1:14">
      <c r="A62" s="41" t="s">
        <v>59</v>
      </c>
      <c r="B62" s="42" t="s">
        <v>190</v>
      </c>
      <c r="C62" s="41" t="s">
        <v>191</v>
      </c>
      <c r="D62" s="42" t="s">
        <v>192</v>
      </c>
      <c r="E62" s="41" t="s">
        <v>29</v>
      </c>
      <c r="F62" s="9">
        <f t="shared" si="4"/>
        <v>240</v>
      </c>
      <c r="G62" s="9"/>
      <c r="H62" s="28" t="s">
        <v>193</v>
      </c>
      <c r="I62" s="28">
        <v>13515986806</v>
      </c>
      <c r="J62" s="28" t="s">
        <v>26</v>
      </c>
      <c r="K62" s="28"/>
      <c r="L62" s="28"/>
      <c r="M62" s="36" t="s">
        <v>27</v>
      </c>
      <c r="N62" s="36" t="s">
        <v>27</v>
      </c>
    </row>
    <row r="63" hidden="1" spans="1:14">
      <c r="A63" s="41" t="s">
        <v>14</v>
      </c>
      <c r="B63" s="42" t="s">
        <v>15</v>
      </c>
      <c r="C63" s="41" t="s">
        <v>16</v>
      </c>
      <c r="D63" s="42" t="s">
        <v>194</v>
      </c>
      <c r="E63" s="41" t="s">
        <v>57</v>
      </c>
      <c r="F63" s="9">
        <f t="shared" ref="F63:F76" si="5">E63*160</f>
        <v>160</v>
      </c>
      <c r="G63" s="9"/>
      <c r="H63" s="28" t="s">
        <v>25</v>
      </c>
      <c r="I63" s="28">
        <v>13960535909</v>
      </c>
      <c r="J63" s="28" t="s">
        <v>26</v>
      </c>
      <c r="K63" s="28"/>
      <c r="L63" s="28"/>
      <c r="M63" s="36" t="s">
        <v>27</v>
      </c>
      <c r="N63" s="36" t="s">
        <v>22</v>
      </c>
    </row>
    <row r="64" hidden="1" spans="1:14">
      <c r="A64" s="41" t="s">
        <v>44</v>
      </c>
      <c r="B64" s="42" t="s">
        <v>195</v>
      </c>
      <c r="C64" s="41" t="s">
        <v>196</v>
      </c>
      <c r="D64" s="42" t="s">
        <v>194</v>
      </c>
      <c r="E64" s="41" t="s">
        <v>18</v>
      </c>
      <c r="F64" s="9">
        <f t="shared" si="5"/>
        <v>320</v>
      </c>
      <c r="G64" s="9"/>
      <c r="H64" s="28" t="s">
        <v>25</v>
      </c>
      <c r="I64" s="28">
        <v>13960535909</v>
      </c>
      <c r="J64" s="28" t="s">
        <v>26</v>
      </c>
      <c r="K64" s="28"/>
      <c r="L64" s="28"/>
      <c r="M64" s="36" t="s">
        <v>27</v>
      </c>
      <c r="N64" s="36" t="s">
        <v>27</v>
      </c>
    </row>
    <row r="65" hidden="1" spans="1:14">
      <c r="A65" s="41" t="s">
        <v>44</v>
      </c>
      <c r="B65" s="42" t="s">
        <v>45</v>
      </c>
      <c r="C65" s="41" t="s">
        <v>46</v>
      </c>
      <c r="D65" s="42" t="s">
        <v>194</v>
      </c>
      <c r="E65" s="41" t="s">
        <v>18</v>
      </c>
      <c r="F65" s="9">
        <f t="shared" si="5"/>
        <v>320</v>
      </c>
      <c r="G65" s="9"/>
      <c r="H65" s="28" t="s">
        <v>25</v>
      </c>
      <c r="I65" s="28">
        <v>13960535909</v>
      </c>
      <c r="J65" s="28" t="s">
        <v>26</v>
      </c>
      <c r="K65" s="28"/>
      <c r="L65" s="28"/>
      <c r="M65" s="36" t="s">
        <v>27</v>
      </c>
      <c r="N65" s="36" t="s">
        <v>27</v>
      </c>
    </row>
    <row r="66" hidden="1" spans="1:14">
      <c r="A66" s="41" t="s">
        <v>44</v>
      </c>
      <c r="B66" s="42" t="s">
        <v>197</v>
      </c>
      <c r="C66" s="41" t="s">
        <v>198</v>
      </c>
      <c r="D66" s="42" t="s">
        <v>199</v>
      </c>
      <c r="E66" s="41" t="s">
        <v>18</v>
      </c>
      <c r="F66" s="9">
        <f t="shared" si="5"/>
        <v>320</v>
      </c>
      <c r="G66" s="9"/>
      <c r="H66" s="28" t="s">
        <v>200</v>
      </c>
      <c r="I66" s="28">
        <v>18065858517</v>
      </c>
      <c r="J66" s="38" t="s">
        <v>201</v>
      </c>
      <c r="K66" s="28" t="s">
        <v>202</v>
      </c>
      <c r="L66" s="28"/>
      <c r="M66" s="36" t="s">
        <v>27</v>
      </c>
      <c r="N66" s="36" t="s">
        <v>27</v>
      </c>
    </row>
    <row r="67" hidden="1" spans="1:14">
      <c r="A67" s="41" t="s">
        <v>44</v>
      </c>
      <c r="B67" s="42" t="s">
        <v>203</v>
      </c>
      <c r="C67" s="41" t="s">
        <v>204</v>
      </c>
      <c r="D67" s="42" t="s">
        <v>199</v>
      </c>
      <c r="E67" s="41" t="s">
        <v>18</v>
      </c>
      <c r="F67" s="9">
        <f t="shared" si="5"/>
        <v>320</v>
      </c>
      <c r="G67" s="9"/>
      <c r="H67" s="28" t="s">
        <v>200</v>
      </c>
      <c r="I67" s="28">
        <v>18065858517</v>
      </c>
      <c r="J67" s="38" t="s">
        <v>201</v>
      </c>
      <c r="K67" s="28" t="s">
        <v>202</v>
      </c>
      <c r="L67" s="28"/>
      <c r="M67" s="36" t="s">
        <v>27</v>
      </c>
      <c r="N67" s="36" t="s">
        <v>27</v>
      </c>
    </row>
    <row r="68" hidden="1" spans="1:14">
      <c r="A68" s="41" t="s">
        <v>44</v>
      </c>
      <c r="B68" s="42" t="s">
        <v>205</v>
      </c>
      <c r="C68" s="41" t="s">
        <v>206</v>
      </c>
      <c r="D68" s="42" t="s">
        <v>199</v>
      </c>
      <c r="E68" s="41" t="s">
        <v>18</v>
      </c>
      <c r="F68" s="9">
        <f t="shared" si="5"/>
        <v>320</v>
      </c>
      <c r="G68" s="9"/>
      <c r="H68" s="28" t="s">
        <v>200</v>
      </c>
      <c r="I68" s="28">
        <v>18065858517</v>
      </c>
      <c r="J68" s="38" t="s">
        <v>201</v>
      </c>
      <c r="K68" s="28" t="s">
        <v>202</v>
      </c>
      <c r="L68" s="28"/>
      <c r="M68" s="36" t="s">
        <v>27</v>
      </c>
      <c r="N68" s="36" t="s">
        <v>27</v>
      </c>
    </row>
    <row r="69" hidden="1" spans="1:14">
      <c r="A69" s="41" t="s">
        <v>44</v>
      </c>
      <c r="B69" s="42" t="s">
        <v>54</v>
      </c>
      <c r="C69" s="41" t="s">
        <v>55</v>
      </c>
      <c r="D69" s="42" t="s">
        <v>199</v>
      </c>
      <c r="E69" s="41" t="s">
        <v>18</v>
      </c>
      <c r="F69" s="9">
        <f t="shared" si="5"/>
        <v>320</v>
      </c>
      <c r="G69" s="9"/>
      <c r="H69" s="28" t="s">
        <v>200</v>
      </c>
      <c r="I69" s="28">
        <v>18065858517</v>
      </c>
      <c r="J69" s="38" t="s">
        <v>201</v>
      </c>
      <c r="K69" s="28" t="s">
        <v>202</v>
      </c>
      <c r="L69" s="28"/>
      <c r="M69" s="36" t="s">
        <v>27</v>
      </c>
      <c r="N69" s="36" t="s">
        <v>27</v>
      </c>
    </row>
    <row r="70" hidden="1" spans="1:14">
      <c r="A70" s="41" t="s">
        <v>44</v>
      </c>
      <c r="B70" s="42" t="s">
        <v>207</v>
      </c>
      <c r="C70" s="41" t="s">
        <v>208</v>
      </c>
      <c r="D70" s="42" t="s">
        <v>199</v>
      </c>
      <c r="E70" s="41" t="s">
        <v>18</v>
      </c>
      <c r="F70" s="9">
        <f t="shared" si="5"/>
        <v>320</v>
      </c>
      <c r="G70" s="9"/>
      <c r="H70" s="28" t="s">
        <v>200</v>
      </c>
      <c r="I70" s="28">
        <v>18065858517</v>
      </c>
      <c r="J70" s="38" t="s">
        <v>201</v>
      </c>
      <c r="K70" s="28" t="s">
        <v>202</v>
      </c>
      <c r="L70" s="28"/>
      <c r="M70" s="36" t="s">
        <v>27</v>
      </c>
      <c r="N70" s="36" t="s">
        <v>27</v>
      </c>
    </row>
    <row r="71" hidden="1" spans="1:14">
      <c r="A71" s="41" t="s">
        <v>44</v>
      </c>
      <c r="B71" s="42" t="s">
        <v>209</v>
      </c>
      <c r="C71" s="41" t="s">
        <v>210</v>
      </c>
      <c r="D71" s="42" t="s">
        <v>199</v>
      </c>
      <c r="E71" s="41" t="s">
        <v>18</v>
      </c>
      <c r="F71" s="9">
        <f t="shared" si="5"/>
        <v>320</v>
      </c>
      <c r="G71" s="9"/>
      <c r="H71" s="28" t="s">
        <v>200</v>
      </c>
      <c r="I71" s="28">
        <v>18065858517</v>
      </c>
      <c r="J71" s="38" t="s">
        <v>201</v>
      </c>
      <c r="K71" s="28" t="s">
        <v>202</v>
      </c>
      <c r="L71" s="28"/>
      <c r="M71" s="36" t="s">
        <v>27</v>
      </c>
      <c r="N71" s="36" t="s">
        <v>27</v>
      </c>
    </row>
    <row r="72" hidden="1" spans="1:14">
      <c r="A72" s="41" t="s">
        <v>44</v>
      </c>
      <c r="B72" s="42" t="s">
        <v>195</v>
      </c>
      <c r="C72" s="41" t="s">
        <v>196</v>
      </c>
      <c r="D72" s="42" t="s">
        <v>199</v>
      </c>
      <c r="E72" s="41" t="s">
        <v>18</v>
      </c>
      <c r="F72" s="9">
        <f t="shared" si="5"/>
        <v>320</v>
      </c>
      <c r="G72" s="9"/>
      <c r="H72" s="28" t="s">
        <v>200</v>
      </c>
      <c r="I72" s="28">
        <v>18065858517</v>
      </c>
      <c r="J72" s="38" t="s">
        <v>201</v>
      </c>
      <c r="K72" s="28" t="s">
        <v>202</v>
      </c>
      <c r="L72" s="28"/>
      <c r="M72" s="36" t="s">
        <v>27</v>
      </c>
      <c r="N72" s="36" t="s">
        <v>27</v>
      </c>
    </row>
    <row r="73" hidden="1" spans="1:14">
      <c r="A73" s="41" t="s">
        <v>44</v>
      </c>
      <c r="B73" s="42" t="s">
        <v>211</v>
      </c>
      <c r="C73" s="41" t="s">
        <v>212</v>
      </c>
      <c r="D73" s="42" t="s">
        <v>199</v>
      </c>
      <c r="E73" s="41" t="s">
        <v>18</v>
      </c>
      <c r="F73" s="9">
        <f t="shared" si="5"/>
        <v>320</v>
      </c>
      <c r="G73" s="9"/>
      <c r="H73" s="28" t="s">
        <v>200</v>
      </c>
      <c r="I73" s="28">
        <v>18065858517</v>
      </c>
      <c r="J73" s="38" t="s">
        <v>201</v>
      </c>
      <c r="K73" s="28" t="s">
        <v>202</v>
      </c>
      <c r="L73" s="28"/>
      <c r="M73" s="36" t="s">
        <v>27</v>
      </c>
      <c r="N73" s="36" t="s">
        <v>27</v>
      </c>
    </row>
    <row r="74" hidden="1" spans="1:14">
      <c r="A74" s="41" t="s">
        <v>44</v>
      </c>
      <c r="B74" s="42" t="s">
        <v>45</v>
      </c>
      <c r="C74" s="41" t="s">
        <v>46</v>
      </c>
      <c r="D74" s="42" t="s">
        <v>199</v>
      </c>
      <c r="E74" s="41" t="s">
        <v>18</v>
      </c>
      <c r="F74" s="9">
        <f t="shared" si="5"/>
        <v>320</v>
      </c>
      <c r="G74" s="9"/>
      <c r="H74" s="28" t="s">
        <v>200</v>
      </c>
      <c r="I74" s="28">
        <v>18065858517</v>
      </c>
      <c r="J74" s="38" t="s">
        <v>201</v>
      </c>
      <c r="K74" s="28" t="s">
        <v>202</v>
      </c>
      <c r="L74" s="28"/>
      <c r="M74" s="36" t="s">
        <v>27</v>
      </c>
      <c r="N74" s="36" t="s">
        <v>27</v>
      </c>
    </row>
    <row r="75" hidden="1" spans="1:14">
      <c r="A75" s="46" t="s">
        <v>44</v>
      </c>
      <c r="B75" s="47" t="s">
        <v>69</v>
      </c>
      <c r="C75" s="46" t="s">
        <v>70</v>
      </c>
      <c r="D75" s="47" t="s">
        <v>199</v>
      </c>
      <c r="E75" s="46" t="s">
        <v>18</v>
      </c>
      <c r="F75" s="9">
        <f t="shared" si="5"/>
        <v>320</v>
      </c>
      <c r="G75" s="9"/>
      <c r="H75" s="37" t="s">
        <v>200</v>
      </c>
      <c r="I75" s="37">
        <v>18065858517</v>
      </c>
      <c r="J75" s="38" t="s">
        <v>201</v>
      </c>
      <c r="K75" s="37" t="s">
        <v>202</v>
      </c>
      <c r="L75" s="28" t="s">
        <v>43</v>
      </c>
      <c r="M75" s="36" t="s">
        <v>27</v>
      </c>
      <c r="N75" s="36" t="s">
        <v>27</v>
      </c>
    </row>
    <row r="76" hidden="1" spans="1:14">
      <c r="A76" s="46" t="s">
        <v>44</v>
      </c>
      <c r="B76" s="47" t="s">
        <v>213</v>
      </c>
      <c r="C76" s="46" t="s">
        <v>214</v>
      </c>
      <c r="D76" s="47" t="s">
        <v>199</v>
      </c>
      <c r="E76" s="46" t="s">
        <v>18</v>
      </c>
      <c r="F76" s="9">
        <f t="shared" si="5"/>
        <v>320</v>
      </c>
      <c r="G76" s="9"/>
      <c r="H76" s="37" t="s">
        <v>200</v>
      </c>
      <c r="I76" s="37">
        <v>18065858517</v>
      </c>
      <c r="J76" s="38" t="s">
        <v>201</v>
      </c>
      <c r="K76" s="37" t="s">
        <v>202</v>
      </c>
      <c r="L76" s="28" t="s">
        <v>43</v>
      </c>
      <c r="M76" s="36" t="s">
        <v>27</v>
      </c>
      <c r="N76" s="36" t="s">
        <v>27</v>
      </c>
    </row>
    <row r="77" hidden="1" spans="1:14">
      <c r="A77" s="41" t="s">
        <v>63</v>
      </c>
      <c r="B77" s="42" t="s">
        <v>64</v>
      </c>
      <c r="C77" s="41" t="s">
        <v>65</v>
      </c>
      <c r="D77" s="42" t="s">
        <v>215</v>
      </c>
      <c r="E77" s="41" t="s">
        <v>29</v>
      </c>
      <c r="F77" s="9">
        <f>E77*80</f>
        <v>240</v>
      </c>
      <c r="G77" s="9"/>
      <c r="H77" s="28" t="s">
        <v>42</v>
      </c>
      <c r="I77" s="28"/>
      <c r="J77" s="28"/>
      <c r="K77" s="28"/>
      <c r="L77" s="28"/>
      <c r="M77" s="36" t="s">
        <v>27</v>
      </c>
      <c r="N77" s="36" t="s">
        <v>27</v>
      </c>
    </row>
    <row r="78" hidden="1" spans="1:14">
      <c r="A78" s="41" t="s">
        <v>216</v>
      </c>
      <c r="B78" s="42" t="s">
        <v>217</v>
      </c>
      <c r="C78" s="41" t="s">
        <v>218</v>
      </c>
      <c r="D78" s="42" t="s">
        <v>219</v>
      </c>
      <c r="E78" s="41" t="s">
        <v>18</v>
      </c>
      <c r="F78" s="9">
        <f>E78*80</f>
        <v>160</v>
      </c>
      <c r="G78" s="9"/>
      <c r="H78" s="28" t="s">
        <v>42</v>
      </c>
      <c r="I78" s="28"/>
      <c r="J78" s="28"/>
      <c r="K78" s="28"/>
      <c r="L78" s="28"/>
      <c r="M78" s="36" t="s">
        <v>27</v>
      </c>
      <c r="N78" s="36" t="s">
        <v>27</v>
      </c>
    </row>
    <row r="79" hidden="1" spans="1:14">
      <c r="A79" s="41" t="s">
        <v>216</v>
      </c>
      <c r="B79" s="42" t="s">
        <v>220</v>
      </c>
      <c r="C79" s="41" t="s">
        <v>221</v>
      </c>
      <c r="D79" s="42" t="s">
        <v>219</v>
      </c>
      <c r="E79" s="41" t="s">
        <v>18</v>
      </c>
      <c r="F79" s="9">
        <f>E79*80</f>
        <v>160</v>
      </c>
      <c r="G79" s="9"/>
      <c r="H79" s="28" t="s">
        <v>42</v>
      </c>
      <c r="I79" s="28"/>
      <c r="J79" s="28"/>
      <c r="K79" s="28"/>
      <c r="L79" s="28"/>
      <c r="M79" s="36" t="s">
        <v>27</v>
      </c>
      <c r="N79" s="36" t="s">
        <v>27</v>
      </c>
    </row>
    <row r="80" hidden="1" spans="1:14">
      <c r="A80" s="41" t="s">
        <v>216</v>
      </c>
      <c r="B80" s="42" t="s">
        <v>222</v>
      </c>
      <c r="C80" s="41" t="s">
        <v>223</v>
      </c>
      <c r="D80" s="42" t="s">
        <v>219</v>
      </c>
      <c r="E80" s="41" t="s">
        <v>18</v>
      </c>
      <c r="F80" s="9">
        <f>E80*80</f>
        <v>160</v>
      </c>
      <c r="G80" s="9"/>
      <c r="H80" s="28" t="s">
        <v>42</v>
      </c>
      <c r="I80" s="28"/>
      <c r="J80" s="28"/>
      <c r="K80" s="28"/>
      <c r="L80" s="28"/>
      <c r="M80" s="36" t="s">
        <v>27</v>
      </c>
      <c r="N80" s="36" t="s">
        <v>27</v>
      </c>
    </row>
    <row r="81" hidden="1" spans="1:14">
      <c r="A81" s="41" t="s">
        <v>44</v>
      </c>
      <c r="B81" s="42" t="s">
        <v>224</v>
      </c>
      <c r="C81" s="41" t="s">
        <v>225</v>
      </c>
      <c r="D81" s="42" t="s">
        <v>226</v>
      </c>
      <c r="E81" s="41" t="s">
        <v>57</v>
      </c>
      <c r="F81" s="9">
        <f t="shared" ref="F81:F89" si="6">E81*80</f>
        <v>80</v>
      </c>
      <c r="G81" s="9"/>
      <c r="H81" s="28" t="s">
        <v>124</v>
      </c>
      <c r="I81" s="28"/>
      <c r="J81" s="28"/>
      <c r="K81" s="28"/>
      <c r="L81" s="28"/>
      <c r="M81" s="36" t="s">
        <v>22</v>
      </c>
      <c r="N81" s="36" t="s">
        <v>27</v>
      </c>
    </row>
    <row r="82" hidden="1" spans="1:14">
      <c r="A82" s="41" t="s">
        <v>44</v>
      </c>
      <c r="B82" s="42" t="s">
        <v>224</v>
      </c>
      <c r="C82" s="41" t="s">
        <v>225</v>
      </c>
      <c r="D82" s="42" t="s">
        <v>227</v>
      </c>
      <c r="E82" s="41" t="s">
        <v>29</v>
      </c>
      <c r="F82" s="9">
        <f t="shared" si="6"/>
        <v>240</v>
      </c>
      <c r="G82" s="9"/>
      <c r="H82" s="28" t="s">
        <v>124</v>
      </c>
      <c r="I82" s="28"/>
      <c r="J82" s="28"/>
      <c r="K82" s="28"/>
      <c r="L82" s="28"/>
      <c r="M82" s="36" t="s">
        <v>22</v>
      </c>
      <c r="N82" s="36" t="s">
        <v>27</v>
      </c>
    </row>
    <row r="83" hidden="1" spans="1:14">
      <c r="A83" s="41" t="s">
        <v>66</v>
      </c>
      <c r="B83" s="42" t="s">
        <v>228</v>
      </c>
      <c r="C83" s="41" t="s">
        <v>229</v>
      </c>
      <c r="D83" s="42" t="s">
        <v>230</v>
      </c>
      <c r="E83" s="41" t="s">
        <v>18</v>
      </c>
      <c r="F83" s="9">
        <f t="shared" si="6"/>
        <v>160</v>
      </c>
      <c r="G83" s="9"/>
      <c r="H83" s="28" t="s">
        <v>124</v>
      </c>
      <c r="I83" s="28"/>
      <c r="J83" s="28"/>
      <c r="K83" s="28"/>
      <c r="L83" s="28"/>
      <c r="M83" s="36" t="s">
        <v>27</v>
      </c>
      <c r="N83" s="36" t="s">
        <v>27</v>
      </c>
    </row>
    <row r="84" hidden="1" spans="1:14">
      <c r="A84" s="41" t="s">
        <v>66</v>
      </c>
      <c r="B84" s="42" t="s">
        <v>231</v>
      </c>
      <c r="C84" s="41" t="s">
        <v>232</v>
      </c>
      <c r="D84" s="42" t="s">
        <v>230</v>
      </c>
      <c r="E84" s="41" t="s">
        <v>18</v>
      </c>
      <c r="F84" s="9">
        <f t="shared" si="6"/>
        <v>160</v>
      </c>
      <c r="G84" s="9"/>
      <c r="H84" s="28" t="s">
        <v>124</v>
      </c>
      <c r="I84" s="28"/>
      <c r="J84" s="28"/>
      <c r="K84" s="28"/>
      <c r="L84" s="28"/>
      <c r="M84" s="36" t="s">
        <v>27</v>
      </c>
      <c r="N84" s="36" t="s">
        <v>27</v>
      </c>
    </row>
    <row r="85" hidden="1" spans="1:14">
      <c r="A85" s="41" t="s">
        <v>66</v>
      </c>
      <c r="B85" s="42" t="s">
        <v>233</v>
      </c>
      <c r="C85" s="41" t="s">
        <v>234</v>
      </c>
      <c r="D85" s="42" t="s">
        <v>230</v>
      </c>
      <c r="E85" s="41" t="s">
        <v>18</v>
      </c>
      <c r="F85" s="9">
        <f t="shared" si="6"/>
        <v>160</v>
      </c>
      <c r="G85" s="9"/>
      <c r="H85" s="28" t="s">
        <v>124</v>
      </c>
      <c r="I85" s="28"/>
      <c r="J85" s="28"/>
      <c r="K85" s="28"/>
      <c r="L85" s="28"/>
      <c r="M85" s="36" t="s">
        <v>27</v>
      </c>
      <c r="N85" s="36" t="s">
        <v>27</v>
      </c>
    </row>
    <row r="86" hidden="1" spans="1:14">
      <c r="A86" s="41" t="s">
        <v>44</v>
      </c>
      <c r="B86" s="42" t="s">
        <v>213</v>
      </c>
      <c r="C86" s="41" t="s">
        <v>214</v>
      </c>
      <c r="D86" s="42" t="s">
        <v>230</v>
      </c>
      <c r="E86" s="41" t="s">
        <v>18</v>
      </c>
      <c r="F86" s="9">
        <f t="shared" si="6"/>
        <v>160</v>
      </c>
      <c r="G86" s="9"/>
      <c r="H86" s="28" t="s">
        <v>124</v>
      </c>
      <c r="I86" s="28"/>
      <c r="J86" s="28"/>
      <c r="K86" s="28"/>
      <c r="L86" s="28"/>
      <c r="M86" s="36" t="s">
        <v>27</v>
      </c>
      <c r="N86" s="36" t="s">
        <v>27</v>
      </c>
    </row>
    <row r="87" hidden="1" spans="1:14">
      <c r="A87" s="41" t="s">
        <v>44</v>
      </c>
      <c r="B87" s="42" t="s">
        <v>235</v>
      </c>
      <c r="C87" s="41" t="s">
        <v>236</v>
      </c>
      <c r="D87" s="42" t="s">
        <v>230</v>
      </c>
      <c r="E87" s="41" t="s">
        <v>18</v>
      </c>
      <c r="F87" s="9">
        <f t="shared" si="6"/>
        <v>160</v>
      </c>
      <c r="G87" s="9"/>
      <c r="H87" s="28" t="s">
        <v>124</v>
      </c>
      <c r="I87" s="28"/>
      <c r="J87" s="28"/>
      <c r="K87" s="28"/>
      <c r="L87" s="28"/>
      <c r="M87" s="36" t="s">
        <v>27</v>
      </c>
      <c r="N87" s="36" t="s">
        <v>27</v>
      </c>
    </row>
    <row r="88" hidden="1" spans="1:14">
      <c r="A88" s="46" t="s">
        <v>44</v>
      </c>
      <c r="B88" s="47" t="s">
        <v>224</v>
      </c>
      <c r="C88" s="46" t="s">
        <v>225</v>
      </c>
      <c r="D88" s="47" t="s">
        <v>230</v>
      </c>
      <c r="E88" s="46" t="s">
        <v>18</v>
      </c>
      <c r="F88" s="9">
        <f t="shared" si="6"/>
        <v>160</v>
      </c>
      <c r="G88" s="9"/>
      <c r="H88" s="28" t="s">
        <v>124</v>
      </c>
      <c r="I88" s="28"/>
      <c r="J88" s="28"/>
      <c r="K88" s="28"/>
      <c r="L88" s="28" t="s">
        <v>43</v>
      </c>
      <c r="M88" s="36" t="s">
        <v>22</v>
      </c>
      <c r="N88" s="36" t="s">
        <v>27</v>
      </c>
    </row>
    <row r="89" hidden="1" spans="1:14">
      <c r="A89" s="46" t="s">
        <v>216</v>
      </c>
      <c r="B89" s="47" t="s">
        <v>220</v>
      </c>
      <c r="C89" s="46" t="s">
        <v>221</v>
      </c>
      <c r="D89" s="47" t="s">
        <v>230</v>
      </c>
      <c r="E89" s="46" t="s">
        <v>18</v>
      </c>
      <c r="F89" s="9">
        <f t="shared" si="6"/>
        <v>160</v>
      </c>
      <c r="G89" s="9"/>
      <c r="H89" s="28" t="s">
        <v>124</v>
      </c>
      <c r="I89" s="28"/>
      <c r="J89" s="28"/>
      <c r="K89" s="28"/>
      <c r="L89" s="28" t="s">
        <v>43</v>
      </c>
      <c r="M89" s="36" t="s">
        <v>27</v>
      </c>
      <c r="N89" s="36" t="s">
        <v>27</v>
      </c>
    </row>
    <row r="90" hidden="1" spans="1:14">
      <c r="A90" s="41" t="s">
        <v>44</v>
      </c>
      <c r="B90" s="42" t="s">
        <v>45</v>
      </c>
      <c r="C90" s="41" t="s">
        <v>46</v>
      </c>
      <c r="D90" s="42" t="s">
        <v>237</v>
      </c>
      <c r="E90" s="41" t="s">
        <v>29</v>
      </c>
      <c r="F90" s="9">
        <f>E90*160</f>
        <v>480</v>
      </c>
      <c r="G90" s="9"/>
      <c r="H90" s="28" t="s">
        <v>172</v>
      </c>
      <c r="I90" s="28">
        <v>18806036081</v>
      </c>
      <c r="J90" s="28" t="s">
        <v>26</v>
      </c>
      <c r="K90" s="28"/>
      <c r="L90" s="28"/>
      <c r="M90" s="36" t="s">
        <v>27</v>
      </c>
      <c r="N90" s="36" t="s">
        <v>27</v>
      </c>
    </row>
    <row r="91" hidden="1" spans="1:14">
      <c r="A91" s="45" t="s">
        <v>38</v>
      </c>
      <c r="B91" s="45" t="s">
        <v>238</v>
      </c>
      <c r="C91" s="45" t="s">
        <v>239</v>
      </c>
      <c r="D91" s="45" t="s">
        <v>240</v>
      </c>
      <c r="E91" s="45" t="s">
        <v>18</v>
      </c>
      <c r="F91" s="9">
        <f>E91*160</f>
        <v>320</v>
      </c>
      <c r="G91" s="9"/>
      <c r="H91" s="12" t="s">
        <v>241</v>
      </c>
      <c r="I91" s="12" t="s">
        <v>242</v>
      </c>
      <c r="J91" s="12" t="s">
        <v>26</v>
      </c>
      <c r="K91" s="12"/>
      <c r="L91" s="12" t="s">
        <v>43</v>
      </c>
      <c r="M91" s="36"/>
      <c r="N91" s="36"/>
    </row>
    <row r="92" hidden="1" spans="1:14">
      <c r="A92" s="45" t="s">
        <v>165</v>
      </c>
      <c r="B92" s="45" t="s">
        <v>166</v>
      </c>
      <c r="C92" s="45" t="s">
        <v>167</v>
      </c>
      <c r="D92" s="45" t="s">
        <v>240</v>
      </c>
      <c r="E92" s="45" t="s">
        <v>18</v>
      </c>
      <c r="F92" s="9">
        <f>E92*160</f>
        <v>320</v>
      </c>
      <c r="G92" s="9"/>
      <c r="H92" s="12" t="s">
        <v>241</v>
      </c>
      <c r="I92" s="12" t="s">
        <v>242</v>
      </c>
      <c r="J92" s="12" t="s">
        <v>26</v>
      </c>
      <c r="K92" s="12"/>
      <c r="L92" s="12" t="s">
        <v>43</v>
      </c>
      <c r="M92" s="36"/>
      <c r="N92" s="36"/>
    </row>
    <row r="93" hidden="1" spans="1:14">
      <c r="A93" s="45" t="s">
        <v>243</v>
      </c>
      <c r="B93" s="45" t="s">
        <v>244</v>
      </c>
      <c r="C93" s="45" t="s">
        <v>245</v>
      </c>
      <c r="D93" s="45" t="s">
        <v>240</v>
      </c>
      <c r="E93" s="45" t="s">
        <v>18</v>
      </c>
      <c r="F93" s="9">
        <f>E93*160</f>
        <v>320</v>
      </c>
      <c r="G93" s="9"/>
      <c r="H93" s="12" t="s">
        <v>241</v>
      </c>
      <c r="I93" s="12" t="s">
        <v>242</v>
      </c>
      <c r="J93" s="12" t="s">
        <v>26</v>
      </c>
      <c r="K93" s="12"/>
      <c r="L93" s="12" t="s">
        <v>43</v>
      </c>
      <c r="M93" s="36"/>
      <c r="N93" s="36"/>
    </row>
    <row r="94" hidden="1" spans="1:14">
      <c r="A94" s="46" t="s">
        <v>44</v>
      </c>
      <c r="B94" s="47" t="s">
        <v>69</v>
      </c>
      <c r="C94" s="46" t="s">
        <v>70</v>
      </c>
      <c r="D94" s="47" t="s">
        <v>240</v>
      </c>
      <c r="E94" s="46" t="s">
        <v>18</v>
      </c>
      <c r="F94" s="9">
        <f>E94*160</f>
        <v>320</v>
      </c>
      <c r="G94" s="9"/>
      <c r="H94" s="28" t="s">
        <v>246</v>
      </c>
      <c r="I94" s="28" t="s">
        <v>247</v>
      </c>
      <c r="J94" s="28" t="s">
        <v>248</v>
      </c>
      <c r="K94" s="28" t="s">
        <v>249</v>
      </c>
      <c r="L94" s="28" t="s">
        <v>43</v>
      </c>
      <c r="M94" s="36" t="s">
        <v>22</v>
      </c>
      <c r="N94" s="36" t="s">
        <v>22</v>
      </c>
    </row>
    <row r="95" hidden="1" spans="1:14">
      <c r="A95" s="41" t="s">
        <v>109</v>
      </c>
      <c r="B95" s="42" t="s">
        <v>110</v>
      </c>
      <c r="C95" s="41" t="s">
        <v>111</v>
      </c>
      <c r="D95" s="42" t="s">
        <v>250</v>
      </c>
      <c r="E95" s="41" t="s">
        <v>57</v>
      </c>
      <c r="F95" s="9">
        <f>E95*80</f>
        <v>80</v>
      </c>
      <c r="G95" s="9"/>
      <c r="H95" s="28" t="s">
        <v>124</v>
      </c>
      <c r="I95" s="28"/>
      <c r="J95" s="28"/>
      <c r="K95" s="28"/>
      <c r="L95" s="28"/>
      <c r="M95" s="36" t="s">
        <v>27</v>
      </c>
      <c r="N95" s="36" t="s">
        <v>27</v>
      </c>
    </row>
    <row r="96" hidden="1" spans="1:14">
      <c r="A96" s="46" t="s">
        <v>66</v>
      </c>
      <c r="B96" s="47" t="s">
        <v>67</v>
      </c>
      <c r="C96" s="46" t="s">
        <v>68</v>
      </c>
      <c r="D96" s="47" t="s">
        <v>251</v>
      </c>
      <c r="E96" s="46" t="s">
        <v>29</v>
      </c>
      <c r="F96" s="9">
        <f t="shared" ref="F96:F106" si="7">E96*160</f>
        <v>480</v>
      </c>
      <c r="G96" s="9"/>
      <c r="H96" s="28" t="s">
        <v>246</v>
      </c>
      <c r="I96" s="28" t="s">
        <v>252</v>
      </c>
      <c r="J96" s="28" t="s">
        <v>253</v>
      </c>
      <c r="K96" s="28" t="s">
        <v>254</v>
      </c>
      <c r="L96" s="28" t="s">
        <v>43</v>
      </c>
      <c r="M96" s="36" t="s">
        <v>22</v>
      </c>
      <c r="N96" s="36" t="s">
        <v>22</v>
      </c>
    </row>
    <row r="97" hidden="1" spans="1:14">
      <c r="A97" s="41" t="s">
        <v>44</v>
      </c>
      <c r="B97" s="42" t="s">
        <v>209</v>
      </c>
      <c r="C97" s="41" t="s">
        <v>210</v>
      </c>
      <c r="D97" s="42" t="s">
        <v>255</v>
      </c>
      <c r="E97" s="41" t="s">
        <v>18</v>
      </c>
      <c r="F97" s="9">
        <f t="shared" si="7"/>
        <v>320</v>
      </c>
      <c r="G97" s="9"/>
      <c r="H97" s="28" t="s">
        <v>256</v>
      </c>
      <c r="I97" s="28">
        <v>17350339907</v>
      </c>
      <c r="J97" s="28" t="s">
        <v>257</v>
      </c>
      <c r="K97" s="28"/>
      <c r="L97" s="28"/>
      <c r="M97" s="36" t="s">
        <v>27</v>
      </c>
      <c r="N97" s="36" t="s">
        <v>27</v>
      </c>
    </row>
    <row r="98" hidden="1" spans="1:14">
      <c r="A98" s="41" t="s">
        <v>258</v>
      </c>
      <c r="B98" s="42" t="s">
        <v>259</v>
      </c>
      <c r="C98" s="41" t="s">
        <v>260</v>
      </c>
      <c r="D98" s="42" t="s">
        <v>255</v>
      </c>
      <c r="E98" s="41" t="s">
        <v>18</v>
      </c>
      <c r="F98" s="9">
        <f t="shared" si="7"/>
        <v>320</v>
      </c>
      <c r="G98" s="9"/>
      <c r="H98" s="28" t="s">
        <v>256</v>
      </c>
      <c r="I98" s="28">
        <v>17350339907</v>
      </c>
      <c r="J98" s="28" t="s">
        <v>257</v>
      </c>
      <c r="K98" s="28" t="s">
        <v>261</v>
      </c>
      <c r="L98" s="28"/>
      <c r="M98" s="36" t="s">
        <v>262</v>
      </c>
      <c r="N98" s="36" t="s">
        <v>22</v>
      </c>
    </row>
    <row r="99" hidden="1" spans="1:14">
      <c r="A99" s="41" t="s">
        <v>44</v>
      </c>
      <c r="B99" s="42" t="s">
        <v>195</v>
      </c>
      <c r="C99" s="41" t="s">
        <v>196</v>
      </c>
      <c r="D99" s="42" t="s">
        <v>263</v>
      </c>
      <c r="E99" s="41" t="s">
        <v>18</v>
      </c>
      <c r="F99" s="9">
        <f t="shared" si="7"/>
        <v>320</v>
      </c>
      <c r="G99" s="9" t="s">
        <v>171</v>
      </c>
      <c r="H99" s="28" t="s">
        <v>264</v>
      </c>
      <c r="I99" s="28">
        <v>13507566433</v>
      </c>
      <c r="J99" s="28" t="s">
        <v>26</v>
      </c>
      <c r="K99" s="28"/>
      <c r="L99" s="28"/>
      <c r="M99" s="36" t="s">
        <v>27</v>
      </c>
      <c r="N99" s="36" t="s">
        <v>27</v>
      </c>
    </row>
    <row r="100" hidden="1" spans="1:14">
      <c r="A100" s="41" t="s">
        <v>44</v>
      </c>
      <c r="B100" s="42" t="s">
        <v>45</v>
      </c>
      <c r="C100" s="41" t="s">
        <v>46</v>
      </c>
      <c r="D100" s="42" t="s">
        <v>263</v>
      </c>
      <c r="E100" s="41" t="s">
        <v>18</v>
      </c>
      <c r="F100" s="9">
        <f t="shared" si="7"/>
        <v>320</v>
      </c>
      <c r="G100" s="9"/>
      <c r="H100" s="28" t="s">
        <v>264</v>
      </c>
      <c r="I100" s="28">
        <v>13507566433</v>
      </c>
      <c r="J100" s="28" t="s">
        <v>26</v>
      </c>
      <c r="K100" s="28"/>
      <c r="L100" s="28"/>
      <c r="M100" s="36" t="s">
        <v>27</v>
      </c>
      <c r="N100" s="36" t="s">
        <v>27</v>
      </c>
    </row>
    <row r="101" hidden="1" spans="1:14">
      <c r="A101" s="41" t="s">
        <v>47</v>
      </c>
      <c r="B101" s="42" t="s">
        <v>114</v>
      </c>
      <c r="C101" s="41" t="s">
        <v>115</v>
      </c>
      <c r="D101" s="42" t="s">
        <v>263</v>
      </c>
      <c r="E101" s="41" t="s">
        <v>18</v>
      </c>
      <c r="F101" s="9">
        <f t="shared" si="7"/>
        <v>320</v>
      </c>
      <c r="G101" s="9"/>
      <c r="H101" s="28" t="s">
        <v>264</v>
      </c>
      <c r="I101" s="28">
        <v>13507566433</v>
      </c>
      <c r="J101" s="28" t="s">
        <v>26</v>
      </c>
      <c r="K101" s="28"/>
      <c r="L101" s="28"/>
      <c r="M101" s="36" t="s">
        <v>27</v>
      </c>
      <c r="N101" s="36" t="s">
        <v>27</v>
      </c>
    </row>
    <row r="102" hidden="1" spans="1:14">
      <c r="A102" s="46" t="s">
        <v>44</v>
      </c>
      <c r="B102" s="47" t="s">
        <v>69</v>
      </c>
      <c r="C102" s="46" t="s">
        <v>70</v>
      </c>
      <c r="D102" s="47" t="s">
        <v>263</v>
      </c>
      <c r="E102" s="46" t="s">
        <v>18</v>
      </c>
      <c r="F102" s="9">
        <f t="shared" si="7"/>
        <v>320</v>
      </c>
      <c r="G102" s="9"/>
      <c r="H102" s="28" t="s">
        <v>264</v>
      </c>
      <c r="I102" s="28">
        <v>13507566433</v>
      </c>
      <c r="J102" s="28" t="s">
        <v>26</v>
      </c>
      <c r="K102" s="28"/>
      <c r="L102" s="28" t="s">
        <v>43</v>
      </c>
      <c r="M102" s="36" t="s">
        <v>27</v>
      </c>
      <c r="N102" s="36" t="s">
        <v>27</v>
      </c>
    </row>
    <row r="103" hidden="1" spans="1:14">
      <c r="A103" s="45" t="s">
        <v>38</v>
      </c>
      <c r="B103" s="45" t="s">
        <v>39</v>
      </c>
      <c r="C103" s="45" t="s">
        <v>40</v>
      </c>
      <c r="D103" s="45" t="s">
        <v>265</v>
      </c>
      <c r="E103" s="45" t="s">
        <v>18</v>
      </c>
      <c r="F103" s="9">
        <f t="shared" si="7"/>
        <v>320</v>
      </c>
      <c r="G103" s="9"/>
      <c r="H103" s="12" t="s">
        <v>266</v>
      </c>
      <c r="I103" s="12">
        <v>18065905851</v>
      </c>
      <c r="J103" s="12" t="s">
        <v>26</v>
      </c>
      <c r="K103" s="12"/>
      <c r="L103" s="12" t="s">
        <v>43</v>
      </c>
      <c r="M103" s="36"/>
      <c r="N103" s="36"/>
    </row>
    <row r="104" spans="1:14">
      <c r="A104" s="46" t="s">
        <v>44</v>
      </c>
      <c r="B104" s="47" t="s">
        <v>224</v>
      </c>
      <c r="C104" s="46" t="s">
        <v>225</v>
      </c>
      <c r="D104" s="47" t="s">
        <v>267</v>
      </c>
      <c r="E104" s="46" t="s">
        <v>29</v>
      </c>
      <c r="F104" s="9">
        <f t="shared" si="7"/>
        <v>480</v>
      </c>
      <c r="G104" s="9"/>
      <c r="H104" s="28" t="s">
        <v>268</v>
      </c>
      <c r="I104" s="28"/>
      <c r="J104" s="28" t="s">
        <v>26</v>
      </c>
      <c r="K104" s="28"/>
      <c r="L104" s="28" t="s">
        <v>43</v>
      </c>
      <c r="M104" s="36" t="s">
        <v>22</v>
      </c>
      <c r="N104" s="36" t="s">
        <v>22</v>
      </c>
    </row>
    <row r="105" spans="1:14">
      <c r="A105" s="46" t="s">
        <v>44</v>
      </c>
      <c r="B105" s="47" t="s">
        <v>69</v>
      </c>
      <c r="C105" s="46" t="s">
        <v>70</v>
      </c>
      <c r="D105" s="47" t="s">
        <v>267</v>
      </c>
      <c r="E105" s="46" t="s">
        <v>29</v>
      </c>
      <c r="F105" s="9">
        <f t="shared" si="7"/>
        <v>480</v>
      </c>
      <c r="G105" s="9"/>
      <c r="H105" s="28" t="s">
        <v>268</v>
      </c>
      <c r="I105" s="28"/>
      <c r="J105" s="28" t="s">
        <v>26</v>
      </c>
      <c r="K105" s="28"/>
      <c r="L105" s="28" t="s">
        <v>43</v>
      </c>
      <c r="M105" s="36" t="s">
        <v>22</v>
      </c>
      <c r="N105" s="36" t="s">
        <v>22</v>
      </c>
    </row>
    <row r="106" hidden="1" spans="1:14">
      <c r="A106" s="45" t="s">
        <v>38</v>
      </c>
      <c r="B106" s="45" t="s">
        <v>39</v>
      </c>
      <c r="C106" s="45" t="s">
        <v>40</v>
      </c>
      <c r="D106" s="45" t="s">
        <v>269</v>
      </c>
      <c r="E106" s="45" t="s">
        <v>18</v>
      </c>
      <c r="F106" s="9">
        <f t="shared" si="7"/>
        <v>320</v>
      </c>
      <c r="G106" s="9"/>
      <c r="H106" s="12" t="s">
        <v>264</v>
      </c>
      <c r="I106" s="12" t="s">
        <v>270</v>
      </c>
      <c r="J106" s="12" t="s">
        <v>26</v>
      </c>
      <c r="K106" s="12"/>
      <c r="L106" s="12" t="s">
        <v>43</v>
      </c>
      <c r="M106" s="36"/>
      <c r="N106" s="36"/>
    </row>
    <row r="107" hidden="1" spans="1:14">
      <c r="A107" s="41" t="s">
        <v>66</v>
      </c>
      <c r="B107" s="42" t="s">
        <v>67</v>
      </c>
      <c r="C107" s="41" t="s">
        <v>68</v>
      </c>
      <c r="D107" s="42" t="s">
        <v>271</v>
      </c>
      <c r="E107" s="41" t="s">
        <v>29</v>
      </c>
      <c r="F107" s="9">
        <f>E107*80</f>
        <v>240</v>
      </c>
      <c r="G107" s="9"/>
      <c r="H107" s="28" t="s">
        <v>124</v>
      </c>
      <c r="I107" s="28"/>
      <c r="J107" s="28"/>
      <c r="K107" s="28"/>
      <c r="L107" s="28"/>
      <c r="M107" s="36" t="s">
        <v>27</v>
      </c>
      <c r="N107" s="36" t="s">
        <v>22</v>
      </c>
    </row>
    <row r="108" hidden="1" spans="1:14">
      <c r="A108" s="41" t="s">
        <v>44</v>
      </c>
      <c r="B108" s="42" t="s">
        <v>45</v>
      </c>
      <c r="C108" s="41" t="s">
        <v>46</v>
      </c>
      <c r="D108" s="42" t="s">
        <v>271</v>
      </c>
      <c r="E108" s="41" t="s">
        <v>29</v>
      </c>
      <c r="F108" s="9">
        <f>E108*80</f>
        <v>240</v>
      </c>
      <c r="G108" s="9"/>
      <c r="H108" s="28" t="s">
        <v>124</v>
      </c>
      <c r="I108" s="28"/>
      <c r="J108" s="28"/>
      <c r="K108" s="28"/>
      <c r="L108" s="28"/>
      <c r="M108" s="36" t="s">
        <v>27</v>
      </c>
      <c r="N108" s="36" t="s">
        <v>27</v>
      </c>
    </row>
    <row r="109" hidden="1" spans="1:14">
      <c r="A109" s="41" t="s">
        <v>130</v>
      </c>
      <c r="B109" s="42" t="s">
        <v>131</v>
      </c>
      <c r="C109" s="41" t="s">
        <v>132</v>
      </c>
      <c r="D109" s="42" t="s">
        <v>272</v>
      </c>
      <c r="E109" s="41" t="s">
        <v>18</v>
      </c>
      <c r="F109" s="9">
        <f t="shared" ref="F109:F120" si="8">E109*80</f>
        <v>160</v>
      </c>
      <c r="G109" s="9"/>
      <c r="H109" s="28" t="s">
        <v>273</v>
      </c>
      <c r="I109" s="28">
        <v>18005985531</v>
      </c>
      <c r="J109" s="28" t="s">
        <v>274</v>
      </c>
      <c r="K109" s="28" t="s">
        <v>275</v>
      </c>
      <c r="L109" s="28"/>
      <c r="M109" s="36" t="s">
        <v>27</v>
      </c>
      <c r="N109" s="36" t="s">
        <v>27</v>
      </c>
    </row>
    <row r="110" hidden="1" spans="1:14">
      <c r="A110" s="41" t="s">
        <v>187</v>
      </c>
      <c r="B110" s="42" t="s">
        <v>188</v>
      </c>
      <c r="C110" s="41" t="s">
        <v>189</v>
      </c>
      <c r="D110" s="42" t="s">
        <v>276</v>
      </c>
      <c r="E110" s="41" t="s">
        <v>277</v>
      </c>
      <c r="F110" s="9">
        <f t="shared" si="8"/>
        <v>200</v>
      </c>
      <c r="G110" s="9"/>
      <c r="H110" s="50" t="s">
        <v>278</v>
      </c>
      <c r="I110" s="28">
        <v>13507574869</v>
      </c>
      <c r="J110" s="28" t="s">
        <v>279</v>
      </c>
      <c r="K110" s="28"/>
      <c r="L110" s="28"/>
      <c r="M110" s="36" t="s">
        <v>27</v>
      </c>
      <c r="N110" s="36" t="s">
        <v>27</v>
      </c>
    </row>
    <row r="111" hidden="1" spans="1:14">
      <c r="A111" s="46" t="s">
        <v>187</v>
      </c>
      <c r="B111" s="47" t="s">
        <v>280</v>
      </c>
      <c r="C111" s="46" t="s">
        <v>281</v>
      </c>
      <c r="D111" s="47" t="s">
        <v>276</v>
      </c>
      <c r="E111" s="46" t="s">
        <v>277</v>
      </c>
      <c r="F111" s="9">
        <f t="shared" si="8"/>
        <v>200</v>
      </c>
      <c r="G111" s="9"/>
      <c r="H111" s="50" t="s">
        <v>278</v>
      </c>
      <c r="I111" s="28">
        <v>13507574869</v>
      </c>
      <c r="J111" s="28" t="s">
        <v>279</v>
      </c>
      <c r="K111" s="28"/>
      <c r="L111" s="28" t="s">
        <v>43</v>
      </c>
      <c r="M111" s="36" t="s">
        <v>27</v>
      </c>
      <c r="N111" s="36" t="s">
        <v>27</v>
      </c>
    </row>
    <row r="112" hidden="1" spans="1:14">
      <c r="A112" s="41" t="s">
        <v>97</v>
      </c>
      <c r="B112" s="42" t="s">
        <v>159</v>
      </c>
      <c r="C112" s="41" t="s">
        <v>160</v>
      </c>
      <c r="D112" s="42" t="s">
        <v>282</v>
      </c>
      <c r="E112" s="41" t="s">
        <v>18</v>
      </c>
      <c r="F112" s="9">
        <f t="shared" si="8"/>
        <v>160</v>
      </c>
      <c r="G112" s="9"/>
      <c r="H112" s="28" t="s">
        <v>283</v>
      </c>
      <c r="I112" s="28"/>
      <c r="J112" s="28"/>
      <c r="K112" s="28"/>
      <c r="L112" s="28"/>
      <c r="M112" s="36" t="s">
        <v>27</v>
      </c>
      <c r="N112" s="36" t="s">
        <v>27</v>
      </c>
    </row>
    <row r="113" hidden="1" spans="1:14">
      <c r="A113" s="41" t="s">
        <v>97</v>
      </c>
      <c r="B113" s="42" t="s">
        <v>98</v>
      </c>
      <c r="C113" s="41" t="s">
        <v>99</v>
      </c>
      <c r="D113" s="42" t="s">
        <v>284</v>
      </c>
      <c r="E113" s="41" t="s">
        <v>29</v>
      </c>
      <c r="F113" s="9">
        <f t="shared" si="8"/>
        <v>240</v>
      </c>
      <c r="G113" s="9"/>
      <c r="H113" s="28" t="s">
        <v>42</v>
      </c>
      <c r="I113" s="28"/>
      <c r="J113" s="28"/>
      <c r="K113" s="28"/>
      <c r="L113" s="28"/>
      <c r="M113" s="36" t="s">
        <v>27</v>
      </c>
      <c r="N113" s="36" t="s">
        <v>27</v>
      </c>
    </row>
    <row r="114" hidden="1" spans="1:14">
      <c r="A114" s="41" t="s">
        <v>97</v>
      </c>
      <c r="B114" s="42" t="s">
        <v>159</v>
      </c>
      <c r="C114" s="41" t="s">
        <v>160</v>
      </c>
      <c r="D114" s="42" t="s">
        <v>284</v>
      </c>
      <c r="E114" s="41" t="s">
        <v>29</v>
      </c>
      <c r="F114" s="9">
        <f t="shared" si="8"/>
        <v>240</v>
      </c>
      <c r="G114" s="9"/>
      <c r="H114" s="28" t="s">
        <v>42</v>
      </c>
      <c r="I114" s="28"/>
      <c r="J114" s="28"/>
      <c r="K114" s="28"/>
      <c r="L114" s="28"/>
      <c r="M114" s="36" t="s">
        <v>27</v>
      </c>
      <c r="N114" s="36" t="s">
        <v>27</v>
      </c>
    </row>
    <row r="115" hidden="1" spans="1:14">
      <c r="A115" s="41" t="s">
        <v>44</v>
      </c>
      <c r="B115" s="42" t="s">
        <v>285</v>
      </c>
      <c r="C115" s="41" t="s">
        <v>286</v>
      </c>
      <c r="D115" s="42" t="s">
        <v>287</v>
      </c>
      <c r="E115" s="41" t="s">
        <v>288</v>
      </c>
      <c r="F115" s="9">
        <f t="shared" si="8"/>
        <v>24</v>
      </c>
      <c r="G115" s="9"/>
      <c r="H115" s="28" t="s">
        <v>124</v>
      </c>
      <c r="I115" s="28"/>
      <c r="J115" s="28"/>
      <c r="K115" s="28"/>
      <c r="L115" s="28"/>
      <c r="M115" s="36" t="s">
        <v>22</v>
      </c>
      <c r="N115" s="36" t="s">
        <v>27</v>
      </c>
    </row>
    <row r="116" hidden="1" spans="1:14">
      <c r="A116" s="41" t="s">
        <v>289</v>
      </c>
      <c r="B116" s="42" t="s">
        <v>290</v>
      </c>
      <c r="C116" s="41" t="s">
        <v>291</v>
      </c>
      <c r="D116" s="42" t="s">
        <v>287</v>
      </c>
      <c r="E116" s="41" t="s">
        <v>288</v>
      </c>
      <c r="F116" s="9">
        <f t="shared" si="8"/>
        <v>24</v>
      </c>
      <c r="G116" s="9"/>
      <c r="H116" s="28" t="s">
        <v>124</v>
      </c>
      <c r="I116" s="28"/>
      <c r="J116" s="28"/>
      <c r="K116" s="28"/>
      <c r="L116" s="28"/>
      <c r="M116" s="36" t="s">
        <v>27</v>
      </c>
      <c r="N116" s="36" t="s">
        <v>27</v>
      </c>
    </row>
    <row r="117" hidden="1" spans="1:14">
      <c r="A117" s="46" t="s">
        <v>44</v>
      </c>
      <c r="B117" s="47" t="s">
        <v>224</v>
      </c>
      <c r="C117" s="46" t="s">
        <v>225</v>
      </c>
      <c r="D117" s="47" t="s">
        <v>287</v>
      </c>
      <c r="E117" s="46" t="s">
        <v>288</v>
      </c>
      <c r="F117" s="9">
        <f t="shared" si="8"/>
        <v>24</v>
      </c>
      <c r="G117" s="9"/>
      <c r="H117" s="28" t="s">
        <v>124</v>
      </c>
      <c r="I117" s="28"/>
      <c r="J117" s="28"/>
      <c r="K117" s="28"/>
      <c r="L117" s="28" t="s">
        <v>43</v>
      </c>
      <c r="M117" s="36" t="s">
        <v>22</v>
      </c>
      <c r="N117" s="36" t="s">
        <v>27</v>
      </c>
    </row>
    <row r="118" hidden="1" spans="1:14">
      <c r="A118" s="46" t="s">
        <v>14</v>
      </c>
      <c r="B118" s="47" t="s">
        <v>292</v>
      </c>
      <c r="C118" s="46" t="s">
        <v>293</v>
      </c>
      <c r="D118" s="47" t="s">
        <v>287</v>
      </c>
      <c r="E118" s="46" t="s">
        <v>288</v>
      </c>
      <c r="F118" s="9">
        <f t="shared" si="8"/>
        <v>24</v>
      </c>
      <c r="G118" s="9"/>
      <c r="H118" s="28" t="s">
        <v>124</v>
      </c>
      <c r="I118" s="28"/>
      <c r="J118" s="28"/>
      <c r="K118" s="28"/>
      <c r="L118" s="28" t="s">
        <v>43</v>
      </c>
      <c r="M118" s="36" t="s">
        <v>27</v>
      </c>
      <c r="N118" s="36" t="s">
        <v>27</v>
      </c>
    </row>
    <row r="119" hidden="1" spans="1:14">
      <c r="A119" s="41" t="s">
        <v>59</v>
      </c>
      <c r="B119" s="42" t="s">
        <v>294</v>
      </c>
      <c r="C119" s="41" t="s">
        <v>295</v>
      </c>
      <c r="D119" s="42" t="s">
        <v>296</v>
      </c>
      <c r="E119" s="41" t="s">
        <v>297</v>
      </c>
      <c r="F119" s="9">
        <f t="shared" si="8"/>
        <v>16</v>
      </c>
      <c r="G119" s="9"/>
      <c r="H119" s="28" t="s">
        <v>124</v>
      </c>
      <c r="I119" s="28"/>
      <c r="J119" s="28"/>
      <c r="K119" s="28"/>
      <c r="L119" s="28"/>
      <c r="M119" s="36" t="s">
        <v>27</v>
      </c>
      <c r="N119" s="36" t="s">
        <v>27</v>
      </c>
    </row>
    <row r="120" hidden="1" spans="1:14">
      <c r="A120" s="41" t="s">
        <v>106</v>
      </c>
      <c r="B120" s="42" t="s">
        <v>298</v>
      </c>
      <c r="C120" s="41" t="s">
        <v>299</v>
      </c>
      <c r="D120" s="42" t="s">
        <v>300</v>
      </c>
      <c r="E120" s="41" t="s">
        <v>301</v>
      </c>
      <c r="F120" s="9">
        <f t="shared" si="8"/>
        <v>20</v>
      </c>
      <c r="G120" s="9"/>
      <c r="H120" s="28" t="s">
        <v>124</v>
      </c>
      <c r="I120" s="28"/>
      <c r="J120" s="28"/>
      <c r="K120" s="28"/>
      <c r="L120" s="28"/>
      <c r="M120" s="36" t="s">
        <v>27</v>
      </c>
      <c r="N120" s="36" t="s">
        <v>27</v>
      </c>
    </row>
    <row r="121" hidden="1" spans="1:14">
      <c r="A121" s="41" t="s">
        <v>109</v>
      </c>
      <c r="B121" s="42" t="s">
        <v>110</v>
      </c>
      <c r="C121" s="41" t="s">
        <v>111</v>
      </c>
      <c r="D121" s="42" t="s">
        <v>302</v>
      </c>
      <c r="E121" s="41" t="s">
        <v>57</v>
      </c>
      <c r="F121" s="9">
        <f>E121*160</f>
        <v>160</v>
      </c>
      <c r="G121" s="9"/>
      <c r="H121" s="28" t="s">
        <v>303</v>
      </c>
      <c r="I121" s="28">
        <v>18005985753</v>
      </c>
      <c r="J121" s="28" t="s">
        <v>26</v>
      </c>
      <c r="K121" s="28"/>
      <c r="L121" s="28"/>
      <c r="M121" s="36" t="s">
        <v>27</v>
      </c>
      <c r="N121" s="36" t="s">
        <v>27</v>
      </c>
    </row>
    <row r="122" hidden="1" spans="1:14">
      <c r="A122" s="41" t="s">
        <v>66</v>
      </c>
      <c r="B122" s="42" t="s">
        <v>304</v>
      </c>
      <c r="C122" s="41" t="s">
        <v>305</v>
      </c>
      <c r="D122" s="42" t="s">
        <v>306</v>
      </c>
      <c r="E122" s="41" t="s">
        <v>18</v>
      </c>
      <c r="F122" s="9">
        <f t="shared" ref="F122:F137" si="9">E122*80</f>
        <v>160</v>
      </c>
      <c r="G122" s="9"/>
      <c r="H122" s="28" t="s">
        <v>124</v>
      </c>
      <c r="I122" s="28"/>
      <c r="J122" s="28"/>
      <c r="K122" s="28"/>
      <c r="L122" s="28"/>
      <c r="M122" s="36" t="s">
        <v>27</v>
      </c>
      <c r="N122" s="36" t="s">
        <v>27</v>
      </c>
    </row>
    <row r="123" hidden="1" spans="1:14">
      <c r="A123" s="41" t="s">
        <v>66</v>
      </c>
      <c r="B123" s="42" t="s">
        <v>307</v>
      </c>
      <c r="C123" s="41" t="s">
        <v>308</v>
      </c>
      <c r="D123" s="42" t="s">
        <v>306</v>
      </c>
      <c r="E123" s="41" t="s">
        <v>18</v>
      </c>
      <c r="F123" s="9">
        <f t="shared" si="9"/>
        <v>160</v>
      </c>
      <c r="G123" s="9"/>
      <c r="H123" s="28" t="s">
        <v>124</v>
      </c>
      <c r="I123" s="28"/>
      <c r="J123" s="28"/>
      <c r="K123" s="28"/>
      <c r="L123" s="28"/>
      <c r="M123" s="36" t="s">
        <v>27</v>
      </c>
      <c r="N123" s="36" t="s">
        <v>27</v>
      </c>
    </row>
    <row r="124" hidden="1" spans="1:14">
      <c r="A124" s="41" t="s">
        <v>66</v>
      </c>
      <c r="B124" s="42" t="s">
        <v>228</v>
      </c>
      <c r="C124" s="41" t="s">
        <v>229</v>
      </c>
      <c r="D124" s="42" t="s">
        <v>306</v>
      </c>
      <c r="E124" s="41" t="s">
        <v>18</v>
      </c>
      <c r="F124" s="9">
        <f t="shared" si="9"/>
        <v>160</v>
      </c>
      <c r="G124" s="9"/>
      <c r="H124" s="28" t="s">
        <v>124</v>
      </c>
      <c r="I124" s="28"/>
      <c r="J124" s="28"/>
      <c r="K124" s="28"/>
      <c r="L124" s="28"/>
      <c r="M124" s="36" t="s">
        <v>27</v>
      </c>
      <c r="N124" s="36" t="s">
        <v>27</v>
      </c>
    </row>
    <row r="125" hidden="1" spans="1:14">
      <c r="A125" s="41" t="s">
        <v>66</v>
      </c>
      <c r="B125" s="42" t="s">
        <v>231</v>
      </c>
      <c r="C125" s="41" t="s">
        <v>232</v>
      </c>
      <c r="D125" s="42" t="s">
        <v>306</v>
      </c>
      <c r="E125" s="41" t="s">
        <v>18</v>
      </c>
      <c r="F125" s="9">
        <f t="shared" si="9"/>
        <v>160</v>
      </c>
      <c r="G125" s="9"/>
      <c r="H125" s="28" t="s">
        <v>124</v>
      </c>
      <c r="I125" s="28"/>
      <c r="J125" s="28"/>
      <c r="K125" s="28"/>
      <c r="L125" s="28"/>
      <c r="M125" s="36" t="s">
        <v>27</v>
      </c>
      <c r="N125" s="36" t="s">
        <v>27</v>
      </c>
    </row>
    <row r="126" hidden="1" spans="1:14">
      <c r="A126" s="41" t="s">
        <v>66</v>
      </c>
      <c r="B126" s="42" t="s">
        <v>67</v>
      </c>
      <c r="C126" s="41" t="s">
        <v>68</v>
      </c>
      <c r="D126" s="42" t="s">
        <v>306</v>
      </c>
      <c r="E126" s="41" t="s">
        <v>18</v>
      </c>
      <c r="F126" s="9">
        <f t="shared" si="9"/>
        <v>160</v>
      </c>
      <c r="G126" s="9"/>
      <c r="H126" s="28" t="s">
        <v>124</v>
      </c>
      <c r="I126" s="28"/>
      <c r="J126" s="28"/>
      <c r="K126" s="28"/>
      <c r="L126" s="28"/>
      <c r="M126" s="36" t="s">
        <v>27</v>
      </c>
      <c r="N126" s="36" t="s">
        <v>27</v>
      </c>
    </row>
    <row r="127" hidden="1" spans="1:14">
      <c r="A127" s="41" t="s">
        <v>66</v>
      </c>
      <c r="B127" s="42" t="s">
        <v>233</v>
      </c>
      <c r="C127" s="41" t="s">
        <v>234</v>
      </c>
      <c r="D127" s="42" t="s">
        <v>306</v>
      </c>
      <c r="E127" s="41" t="s">
        <v>18</v>
      </c>
      <c r="F127" s="9">
        <f t="shared" si="9"/>
        <v>160</v>
      </c>
      <c r="G127" s="9"/>
      <c r="H127" s="28" t="s">
        <v>124</v>
      </c>
      <c r="I127" s="28"/>
      <c r="J127" s="28"/>
      <c r="K127" s="28"/>
      <c r="L127" s="28"/>
      <c r="M127" s="36" t="s">
        <v>27</v>
      </c>
      <c r="N127" s="36" t="s">
        <v>27</v>
      </c>
    </row>
    <row r="128" hidden="1" spans="1:14">
      <c r="A128" s="41" t="s">
        <v>66</v>
      </c>
      <c r="B128" s="42" t="s">
        <v>309</v>
      </c>
      <c r="C128" s="41" t="s">
        <v>310</v>
      </c>
      <c r="D128" s="42" t="s">
        <v>306</v>
      </c>
      <c r="E128" s="41" t="s">
        <v>18</v>
      </c>
      <c r="F128" s="9">
        <f t="shared" si="9"/>
        <v>160</v>
      </c>
      <c r="G128" s="9"/>
      <c r="H128" s="28" t="s">
        <v>124</v>
      </c>
      <c r="I128" s="28"/>
      <c r="J128" s="28"/>
      <c r="K128" s="28"/>
      <c r="L128" s="28"/>
      <c r="M128" s="36" t="s">
        <v>27</v>
      </c>
      <c r="N128" s="36" t="s">
        <v>27</v>
      </c>
    </row>
    <row r="129" hidden="1" spans="1:14">
      <c r="A129" s="41" t="s">
        <v>44</v>
      </c>
      <c r="B129" s="42" t="s">
        <v>224</v>
      </c>
      <c r="C129" s="41" t="s">
        <v>225</v>
      </c>
      <c r="D129" s="42" t="s">
        <v>306</v>
      </c>
      <c r="E129" s="41" t="s">
        <v>18</v>
      </c>
      <c r="F129" s="9">
        <f t="shared" si="9"/>
        <v>160</v>
      </c>
      <c r="G129" s="9"/>
      <c r="H129" s="28" t="s">
        <v>124</v>
      </c>
      <c r="I129" s="28"/>
      <c r="J129" s="28"/>
      <c r="K129" s="28"/>
      <c r="L129" s="28"/>
      <c r="M129" s="36" t="s">
        <v>22</v>
      </c>
      <c r="N129" s="36" t="s">
        <v>27</v>
      </c>
    </row>
    <row r="130" hidden="1" spans="1:14">
      <c r="A130" s="41" t="s">
        <v>44</v>
      </c>
      <c r="B130" s="42" t="s">
        <v>209</v>
      </c>
      <c r="C130" s="41" t="s">
        <v>210</v>
      </c>
      <c r="D130" s="42" t="s">
        <v>306</v>
      </c>
      <c r="E130" s="41" t="s">
        <v>18</v>
      </c>
      <c r="F130" s="9">
        <f t="shared" si="9"/>
        <v>160</v>
      </c>
      <c r="G130" s="9"/>
      <c r="H130" s="28" t="s">
        <v>124</v>
      </c>
      <c r="I130" s="28"/>
      <c r="J130" s="28"/>
      <c r="K130" s="28"/>
      <c r="L130" s="28"/>
      <c r="M130" s="36" t="s">
        <v>27</v>
      </c>
      <c r="N130" s="36" t="s">
        <v>27</v>
      </c>
    </row>
    <row r="131" hidden="1" spans="1:14">
      <c r="A131" s="41" t="s">
        <v>44</v>
      </c>
      <c r="B131" s="42" t="s">
        <v>45</v>
      </c>
      <c r="C131" s="41" t="s">
        <v>46</v>
      </c>
      <c r="D131" s="42" t="s">
        <v>306</v>
      </c>
      <c r="E131" s="41" t="s">
        <v>18</v>
      </c>
      <c r="F131" s="9">
        <f t="shared" si="9"/>
        <v>160</v>
      </c>
      <c r="G131" s="9"/>
      <c r="H131" s="28" t="s">
        <v>124</v>
      </c>
      <c r="I131" s="28"/>
      <c r="J131" s="28"/>
      <c r="K131" s="28"/>
      <c r="L131" s="28"/>
      <c r="M131" s="36" t="s">
        <v>27</v>
      </c>
      <c r="N131" s="36" t="s">
        <v>27</v>
      </c>
    </row>
    <row r="132" hidden="1" spans="1:14">
      <c r="A132" s="41" t="s">
        <v>311</v>
      </c>
      <c r="B132" s="42" t="s">
        <v>312</v>
      </c>
      <c r="C132" s="41" t="s">
        <v>313</v>
      </c>
      <c r="D132" s="42" t="s">
        <v>306</v>
      </c>
      <c r="E132" s="41" t="s">
        <v>18</v>
      </c>
      <c r="F132" s="9">
        <f t="shared" si="9"/>
        <v>160</v>
      </c>
      <c r="G132" s="9"/>
      <c r="H132" s="28" t="s">
        <v>124</v>
      </c>
      <c r="I132" s="28"/>
      <c r="J132" s="28"/>
      <c r="K132" s="28"/>
      <c r="L132" s="28"/>
      <c r="M132" s="36" t="s">
        <v>27</v>
      </c>
      <c r="N132" s="36" t="s">
        <v>27</v>
      </c>
    </row>
    <row r="133" hidden="1" spans="1:14">
      <c r="A133" s="41" t="s">
        <v>72</v>
      </c>
      <c r="B133" s="42" t="s">
        <v>314</v>
      </c>
      <c r="C133" s="41" t="s">
        <v>315</v>
      </c>
      <c r="D133" s="42" t="s">
        <v>306</v>
      </c>
      <c r="E133" s="41" t="s">
        <v>18</v>
      </c>
      <c r="F133" s="9">
        <f t="shared" si="9"/>
        <v>160</v>
      </c>
      <c r="G133" s="9"/>
      <c r="H133" s="28" t="s">
        <v>124</v>
      </c>
      <c r="I133" s="28"/>
      <c r="J133" s="28"/>
      <c r="K133" s="28"/>
      <c r="L133" s="28"/>
      <c r="M133" s="36" t="s">
        <v>27</v>
      </c>
      <c r="N133" s="36" t="s">
        <v>27</v>
      </c>
    </row>
    <row r="134" hidden="1" spans="1:14">
      <c r="A134" s="41" t="s">
        <v>289</v>
      </c>
      <c r="B134" s="42" t="s">
        <v>316</v>
      </c>
      <c r="C134" s="41" t="s">
        <v>317</v>
      </c>
      <c r="D134" s="42" t="s">
        <v>306</v>
      </c>
      <c r="E134" s="41" t="s">
        <v>18</v>
      </c>
      <c r="F134" s="9">
        <f t="shared" si="9"/>
        <v>160</v>
      </c>
      <c r="G134" s="9"/>
      <c r="H134" s="28" t="s">
        <v>124</v>
      </c>
      <c r="I134" s="28"/>
      <c r="J134" s="28"/>
      <c r="K134" s="28"/>
      <c r="L134" s="28"/>
      <c r="M134" s="36" t="s">
        <v>27</v>
      </c>
      <c r="N134" s="36" t="s">
        <v>27</v>
      </c>
    </row>
    <row r="135" hidden="1" spans="1:14">
      <c r="A135" s="41" t="s">
        <v>289</v>
      </c>
      <c r="B135" s="42" t="s">
        <v>290</v>
      </c>
      <c r="C135" s="41" t="s">
        <v>291</v>
      </c>
      <c r="D135" s="42" t="s">
        <v>306</v>
      </c>
      <c r="E135" s="41" t="s">
        <v>18</v>
      </c>
      <c r="F135" s="9">
        <f t="shared" si="9"/>
        <v>160</v>
      </c>
      <c r="G135" s="9"/>
      <c r="H135" s="28" t="s">
        <v>124</v>
      </c>
      <c r="I135" s="28"/>
      <c r="J135" s="28"/>
      <c r="K135" s="28"/>
      <c r="L135" s="28"/>
      <c r="M135" s="36" t="s">
        <v>27</v>
      </c>
      <c r="N135" s="36" t="s">
        <v>27</v>
      </c>
    </row>
    <row r="136" hidden="1" spans="1:14">
      <c r="A136" s="41" t="s">
        <v>97</v>
      </c>
      <c r="B136" s="42" t="s">
        <v>318</v>
      </c>
      <c r="C136" s="41" t="s">
        <v>319</v>
      </c>
      <c r="D136" s="42" t="s">
        <v>306</v>
      </c>
      <c r="E136" s="41" t="s">
        <v>29</v>
      </c>
      <c r="F136" s="9">
        <f t="shared" si="9"/>
        <v>240</v>
      </c>
      <c r="G136" s="9"/>
      <c r="H136" s="28" t="s">
        <v>124</v>
      </c>
      <c r="I136" s="28"/>
      <c r="J136" s="28"/>
      <c r="K136" s="28"/>
      <c r="L136" s="28"/>
      <c r="M136" s="36" t="s">
        <v>27</v>
      </c>
      <c r="N136" s="36" t="s">
        <v>27</v>
      </c>
    </row>
    <row r="137" hidden="1" spans="1:14">
      <c r="A137" s="46" t="s">
        <v>44</v>
      </c>
      <c r="B137" s="47" t="s">
        <v>69</v>
      </c>
      <c r="C137" s="46" t="s">
        <v>70</v>
      </c>
      <c r="D137" s="47" t="s">
        <v>306</v>
      </c>
      <c r="E137" s="46" t="s">
        <v>18</v>
      </c>
      <c r="F137" s="9">
        <f t="shared" si="9"/>
        <v>160</v>
      </c>
      <c r="G137" s="9"/>
      <c r="H137" s="28" t="s">
        <v>124</v>
      </c>
      <c r="I137" s="28"/>
      <c r="J137" s="28"/>
      <c r="K137" s="28"/>
      <c r="L137" s="28" t="s">
        <v>43</v>
      </c>
      <c r="M137" s="36" t="s">
        <v>27</v>
      </c>
      <c r="N137" s="36" t="s">
        <v>27</v>
      </c>
    </row>
    <row r="138" hidden="1" spans="1:14">
      <c r="A138" s="41" t="s">
        <v>32</v>
      </c>
      <c r="B138" s="42" t="s">
        <v>33</v>
      </c>
      <c r="C138" s="41" t="s">
        <v>34</v>
      </c>
      <c r="D138" s="42" t="s">
        <v>320</v>
      </c>
      <c r="E138" s="41" t="s">
        <v>24</v>
      </c>
      <c r="F138" s="9">
        <f t="shared" ref="F138:F144" si="10">E138*80</f>
        <v>320</v>
      </c>
      <c r="G138" s="9"/>
      <c r="H138" s="28" t="s">
        <v>321</v>
      </c>
      <c r="I138" s="28">
        <v>18005985653</v>
      </c>
      <c r="J138" s="42" t="s">
        <v>322</v>
      </c>
      <c r="K138" s="42" t="s">
        <v>323</v>
      </c>
      <c r="L138" s="28"/>
      <c r="M138" s="36" t="s">
        <v>27</v>
      </c>
      <c r="N138" s="36" t="s">
        <v>27</v>
      </c>
    </row>
    <row r="139" hidden="1" spans="1:14">
      <c r="A139" s="41" t="s">
        <v>32</v>
      </c>
      <c r="B139" s="42" t="s">
        <v>324</v>
      </c>
      <c r="C139" s="41" t="s">
        <v>325</v>
      </c>
      <c r="D139" s="42" t="s">
        <v>320</v>
      </c>
      <c r="E139" s="41" t="s">
        <v>24</v>
      </c>
      <c r="F139" s="9">
        <f t="shared" si="10"/>
        <v>320</v>
      </c>
      <c r="G139" s="9"/>
      <c r="H139" s="28" t="s">
        <v>321</v>
      </c>
      <c r="I139" s="28">
        <v>18005985653</v>
      </c>
      <c r="J139" s="51" t="s">
        <v>322</v>
      </c>
      <c r="K139" s="51" t="s">
        <v>323</v>
      </c>
      <c r="L139" s="28"/>
      <c r="M139" s="36" t="s">
        <v>27</v>
      </c>
      <c r="N139" s="36" t="s">
        <v>27</v>
      </c>
    </row>
    <row r="140" hidden="1" spans="1:14">
      <c r="A140" s="41" t="s">
        <v>32</v>
      </c>
      <c r="B140" s="42" t="s">
        <v>326</v>
      </c>
      <c r="C140" s="41" t="s">
        <v>327</v>
      </c>
      <c r="D140" s="42" t="s">
        <v>320</v>
      </c>
      <c r="E140" s="41" t="s">
        <v>24</v>
      </c>
      <c r="F140" s="9">
        <f t="shared" si="10"/>
        <v>320</v>
      </c>
      <c r="G140" s="9"/>
      <c r="H140" s="28" t="s">
        <v>321</v>
      </c>
      <c r="I140" s="28">
        <v>18005985653</v>
      </c>
      <c r="J140" s="51" t="s">
        <v>322</v>
      </c>
      <c r="K140" s="51" t="s">
        <v>323</v>
      </c>
      <c r="L140" s="28"/>
      <c r="M140" s="36" t="s">
        <v>27</v>
      </c>
      <c r="N140" s="36" t="s">
        <v>27</v>
      </c>
    </row>
    <row r="141" hidden="1" spans="1:14">
      <c r="A141" s="41" t="s">
        <v>63</v>
      </c>
      <c r="B141" s="42" t="s">
        <v>328</v>
      </c>
      <c r="C141" s="41" t="s">
        <v>329</v>
      </c>
      <c r="D141" s="42" t="s">
        <v>320</v>
      </c>
      <c r="E141" s="41" t="s">
        <v>24</v>
      </c>
      <c r="F141" s="9">
        <f t="shared" si="10"/>
        <v>320</v>
      </c>
      <c r="G141" s="9"/>
      <c r="H141" s="28" t="s">
        <v>321</v>
      </c>
      <c r="I141" s="28">
        <v>18005985653</v>
      </c>
      <c r="J141" s="51" t="s">
        <v>322</v>
      </c>
      <c r="K141" s="51" t="s">
        <v>323</v>
      </c>
      <c r="L141" s="28"/>
      <c r="M141" s="36" t="s">
        <v>27</v>
      </c>
      <c r="N141" s="36" t="s">
        <v>27</v>
      </c>
    </row>
    <row r="142" hidden="1" spans="1:14">
      <c r="A142" s="41" t="s">
        <v>63</v>
      </c>
      <c r="B142" s="42" t="s">
        <v>330</v>
      </c>
      <c r="C142" s="41" t="s">
        <v>331</v>
      </c>
      <c r="D142" s="42" t="s">
        <v>320</v>
      </c>
      <c r="E142" s="41" t="s">
        <v>24</v>
      </c>
      <c r="F142" s="9">
        <f t="shared" si="10"/>
        <v>320</v>
      </c>
      <c r="G142" s="9"/>
      <c r="H142" s="28" t="s">
        <v>321</v>
      </c>
      <c r="I142" s="28">
        <v>18005985653</v>
      </c>
      <c r="J142" s="51" t="s">
        <v>322</v>
      </c>
      <c r="K142" s="51" t="s">
        <v>323</v>
      </c>
      <c r="L142" s="28"/>
      <c r="M142" s="36" t="s">
        <v>27</v>
      </c>
      <c r="N142" s="36" t="s">
        <v>27</v>
      </c>
    </row>
    <row r="143" hidden="1" spans="1:14">
      <c r="A143" s="41" t="s">
        <v>63</v>
      </c>
      <c r="B143" s="42" t="s">
        <v>332</v>
      </c>
      <c r="C143" s="41" t="s">
        <v>333</v>
      </c>
      <c r="D143" s="42" t="s">
        <v>320</v>
      </c>
      <c r="E143" s="41" t="s">
        <v>24</v>
      </c>
      <c r="F143" s="9">
        <f t="shared" si="10"/>
        <v>320</v>
      </c>
      <c r="G143" s="9"/>
      <c r="H143" s="28" t="s">
        <v>321</v>
      </c>
      <c r="I143" s="28">
        <v>18005985653</v>
      </c>
      <c r="J143" s="51" t="s">
        <v>322</v>
      </c>
      <c r="K143" s="51" t="s">
        <v>323</v>
      </c>
      <c r="L143" s="28"/>
      <c r="M143" s="36" t="s">
        <v>27</v>
      </c>
      <c r="N143" s="36" t="s">
        <v>27</v>
      </c>
    </row>
    <row r="144" hidden="1" spans="1:14">
      <c r="A144" s="41" t="s">
        <v>63</v>
      </c>
      <c r="B144" s="42" t="s">
        <v>334</v>
      </c>
      <c r="C144" s="41" t="s">
        <v>335</v>
      </c>
      <c r="D144" s="42" t="s">
        <v>320</v>
      </c>
      <c r="E144" s="41" t="s">
        <v>24</v>
      </c>
      <c r="F144" s="9">
        <f t="shared" si="10"/>
        <v>320</v>
      </c>
      <c r="G144" s="9"/>
      <c r="H144" s="28" t="s">
        <v>321</v>
      </c>
      <c r="I144" s="28">
        <v>18005985653</v>
      </c>
      <c r="J144" s="51" t="s">
        <v>322</v>
      </c>
      <c r="K144" s="51" t="s">
        <v>323</v>
      </c>
      <c r="L144" s="28"/>
      <c r="M144" s="36" t="s">
        <v>27</v>
      </c>
      <c r="N144" s="36" t="s">
        <v>27</v>
      </c>
    </row>
    <row r="145" hidden="1" spans="1:14">
      <c r="A145" s="41" t="s">
        <v>336</v>
      </c>
      <c r="B145" s="42" t="s">
        <v>337</v>
      </c>
      <c r="C145" s="41" t="s">
        <v>338</v>
      </c>
      <c r="D145" s="42" t="s">
        <v>339</v>
      </c>
      <c r="E145" s="41" t="s">
        <v>18</v>
      </c>
      <c r="F145" s="9">
        <f>E145*160</f>
        <v>320</v>
      </c>
      <c r="G145" s="9"/>
      <c r="H145" s="28" t="s">
        <v>340</v>
      </c>
      <c r="I145" s="28">
        <v>18813676923</v>
      </c>
      <c r="J145" s="28" t="s">
        <v>341</v>
      </c>
      <c r="K145" s="28" t="s">
        <v>342</v>
      </c>
      <c r="L145" s="28"/>
      <c r="M145" s="36" t="s">
        <v>27</v>
      </c>
      <c r="N145" s="36" t="s">
        <v>27</v>
      </c>
    </row>
    <row r="146" spans="13:14">
      <c r="M146" s="40"/>
      <c r="N146" s="40"/>
    </row>
  </sheetData>
  <autoFilter ref="A2:N145">
    <filterColumn colId="7">
      <customFilters>
        <customFilter operator="equal" val="陈鼎周"/>
      </customFilters>
    </filterColumn>
    <extLst/>
  </autoFilter>
  <mergeCells count="1">
    <mergeCell ref="A1:N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4"/>
  <sheetViews>
    <sheetView workbookViewId="0">
      <selection activeCell="E22" sqref="E22"/>
    </sheetView>
  </sheetViews>
  <sheetFormatPr defaultColWidth="9" defaultRowHeight="13.5" outlineLevelCol="2"/>
  <cols>
    <col min="1" max="1" width="7.375"/>
    <col min="2" max="2" width="9.125"/>
    <col min="3" max="4" width="26.625"/>
    <col min="5" max="27" width="39.5"/>
    <col min="28" max="28" width="6.375"/>
    <col min="29" max="86" width="12.625"/>
    <col min="87" max="87" width="6.375"/>
  </cols>
  <sheetData>
    <row r="1" spans="1:2">
      <c r="A1" t="s">
        <v>1</v>
      </c>
      <c r="B1" t="s">
        <v>343</v>
      </c>
    </row>
    <row r="3" spans="1:3">
      <c r="A3" t="s">
        <v>2</v>
      </c>
      <c r="B3" t="s">
        <v>3</v>
      </c>
      <c r="C3" t="s">
        <v>344</v>
      </c>
    </row>
    <row r="4" spans="1:3">
      <c r="A4" t="s">
        <v>238</v>
      </c>
      <c r="C4">
        <v>320</v>
      </c>
    </row>
    <row r="5" spans="2:3">
      <c r="B5" t="s">
        <v>239</v>
      </c>
      <c r="C5">
        <v>320</v>
      </c>
    </row>
    <row r="6" spans="1:3">
      <c r="A6" t="s">
        <v>224</v>
      </c>
      <c r="C6">
        <v>1144</v>
      </c>
    </row>
    <row r="7" spans="2:3">
      <c r="B7" t="s">
        <v>225</v>
      </c>
      <c r="C7">
        <v>1144</v>
      </c>
    </row>
    <row r="8" spans="1:3">
      <c r="A8" t="s">
        <v>174</v>
      </c>
      <c r="C8">
        <v>240</v>
      </c>
    </row>
    <row r="9" spans="2:3">
      <c r="B9" t="s">
        <v>175</v>
      </c>
      <c r="C9">
        <v>240</v>
      </c>
    </row>
    <row r="10" spans="1:3">
      <c r="A10" t="s">
        <v>181</v>
      </c>
      <c r="C10">
        <v>240</v>
      </c>
    </row>
    <row r="11" spans="2:3">
      <c r="B11" t="s">
        <v>182</v>
      </c>
      <c r="C11">
        <v>240</v>
      </c>
    </row>
    <row r="12" spans="1:3">
      <c r="A12" t="s">
        <v>183</v>
      </c>
      <c r="C12">
        <v>240</v>
      </c>
    </row>
    <row r="13" spans="2:3">
      <c r="B13" t="s">
        <v>184</v>
      </c>
      <c r="C13">
        <v>240</v>
      </c>
    </row>
    <row r="14" spans="1:3">
      <c r="A14" t="s">
        <v>185</v>
      </c>
      <c r="C14">
        <v>240</v>
      </c>
    </row>
    <row r="15" spans="2:3">
      <c r="B15" t="s">
        <v>186</v>
      </c>
      <c r="C15">
        <v>240</v>
      </c>
    </row>
    <row r="16" spans="1:3">
      <c r="A16" t="s">
        <v>134</v>
      </c>
      <c r="C16">
        <v>240</v>
      </c>
    </row>
    <row r="17" spans="2:3">
      <c r="B17" t="s">
        <v>135</v>
      </c>
      <c r="C17">
        <v>240</v>
      </c>
    </row>
    <row r="18" spans="1:3">
      <c r="A18" t="s">
        <v>39</v>
      </c>
      <c r="C18">
        <v>800</v>
      </c>
    </row>
    <row r="19" spans="2:3">
      <c r="B19" t="s">
        <v>40</v>
      </c>
      <c r="C19">
        <v>800</v>
      </c>
    </row>
    <row r="20" spans="1:3">
      <c r="A20" t="s">
        <v>166</v>
      </c>
      <c r="C20">
        <v>640</v>
      </c>
    </row>
    <row r="21" spans="2:3">
      <c r="B21" t="s">
        <v>167</v>
      </c>
      <c r="C21">
        <v>640</v>
      </c>
    </row>
    <row r="22" spans="1:3">
      <c r="A22" t="s">
        <v>244</v>
      </c>
      <c r="C22">
        <v>320</v>
      </c>
    </row>
    <row r="23" spans="2:3">
      <c r="B23" t="s">
        <v>245</v>
      </c>
      <c r="C23">
        <v>320</v>
      </c>
    </row>
    <row r="24" spans="1:3">
      <c r="A24" t="s">
        <v>280</v>
      </c>
      <c r="C24">
        <v>200</v>
      </c>
    </row>
    <row r="25" spans="2:3">
      <c r="B25" t="s">
        <v>281</v>
      </c>
      <c r="C25">
        <v>200</v>
      </c>
    </row>
    <row r="26" spans="1:3">
      <c r="A26" t="s">
        <v>188</v>
      </c>
      <c r="C26">
        <v>440</v>
      </c>
    </row>
    <row r="27" spans="2:3">
      <c r="B27" t="s">
        <v>189</v>
      </c>
      <c r="C27">
        <v>440</v>
      </c>
    </row>
    <row r="28" spans="1:3">
      <c r="A28" t="s">
        <v>217</v>
      </c>
      <c r="C28">
        <v>160</v>
      </c>
    </row>
    <row r="29" spans="2:3">
      <c r="B29" t="s">
        <v>218</v>
      </c>
      <c r="C29">
        <v>160</v>
      </c>
    </row>
    <row r="30" spans="1:3">
      <c r="A30" t="s">
        <v>220</v>
      </c>
      <c r="C30">
        <v>320</v>
      </c>
    </row>
    <row r="31" spans="2:3">
      <c r="B31" t="s">
        <v>221</v>
      </c>
      <c r="C31">
        <v>320</v>
      </c>
    </row>
    <row r="32" spans="1:3">
      <c r="A32" t="s">
        <v>222</v>
      </c>
      <c r="C32">
        <v>160</v>
      </c>
    </row>
    <row r="33" spans="2:3">
      <c r="B33" t="s">
        <v>223</v>
      </c>
      <c r="C33">
        <v>160</v>
      </c>
    </row>
    <row r="34" spans="1:3">
      <c r="A34" t="s">
        <v>33</v>
      </c>
      <c r="C34">
        <v>560</v>
      </c>
    </row>
    <row r="35" spans="2:3">
      <c r="B35" t="s">
        <v>34</v>
      </c>
      <c r="C35">
        <v>560</v>
      </c>
    </row>
    <row r="36" spans="1:3">
      <c r="A36" t="s">
        <v>324</v>
      </c>
      <c r="C36">
        <v>320</v>
      </c>
    </row>
    <row r="37" spans="2:3">
      <c r="B37" t="s">
        <v>325</v>
      </c>
      <c r="C37">
        <v>320</v>
      </c>
    </row>
    <row r="38" spans="1:3">
      <c r="A38" t="s">
        <v>150</v>
      </c>
      <c r="C38">
        <v>160</v>
      </c>
    </row>
    <row r="39" spans="2:3">
      <c r="B39" t="s">
        <v>151</v>
      </c>
      <c r="C39">
        <v>160</v>
      </c>
    </row>
    <row r="40" spans="1:3">
      <c r="A40" t="s">
        <v>326</v>
      </c>
      <c r="C40">
        <v>320</v>
      </c>
    </row>
    <row r="41" spans="2:3">
      <c r="B41" t="s">
        <v>327</v>
      </c>
      <c r="C41">
        <v>320</v>
      </c>
    </row>
    <row r="42" spans="1:3">
      <c r="A42" t="s">
        <v>60</v>
      </c>
      <c r="C42">
        <v>640</v>
      </c>
    </row>
    <row r="43" spans="2:3">
      <c r="B43" t="s">
        <v>61</v>
      </c>
      <c r="C43">
        <v>640</v>
      </c>
    </row>
    <row r="44" spans="1:3">
      <c r="A44" t="s">
        <v>145</v>
      </c>
      <c r="C44">
        <v>320</v>
      </c>
    </row>
    <row r="45" spans="2:3">
      <c r="B45" t="s">
        <v>146</v>
      </c>
      <c r="C45">
        <v>320</v>
      </c>
    </row>
    <row r="46" spans="1:3">
      <c r="A46" t="s">
        <v>190</v>
      </c>
      <c r="C46">
        <v>240</v>
      </c>
    </row>
    <row r="47" spans="2:3">
      <c r="B47" t="s">
        <v>191</v>
      </c>
      <c r="C47">
        <v>240</v>
      </c>
    </row>
    <row r="48" spans="1:3">
      <c r="A48" t="s">
        <v>137</v>
      </c>
      <c r="C48">
        <v>240</v>
      </c>
    </row>
    <row r="49" spans="2:3">
      <c r="B49" t="s">
        <v>138</v>
      </c>
      <c r="C49">
        <v>240</v>
      </c>
    </row>
    <row r="50" spans="1:3">
      <c r="A50" t="s">
        <v>294</v>
      </c>
      <c r="C50">
        <v>16</v>
      </c>
    </row>
    <row r="51" spans="2:3">
      <c r="B51" t="s">
        <v>295</v>
      </c>
      <c r="C51">
        <v>16</v>
      </c>
    </row>
    <row r="52" spans="1:3">
      <c r="A52" t="s">
        <v>304</v>
      </c>
      <c r="C52">
        <v>160</v>
      </c>
    </row>
    <row r="53" spans="2:3">
      <c r="B53" t="s">
        <v>305</v>
      </c>
      <c r="C53">
        <v>160</v>
      </c>
    </row>
    <row r="54" spans="1:3">
      <c r="A54" t="s">
        <v>121</v>
      </c>
      <c r="C54">
        <v>80</v>
      </c>
    </row>
    <row r="55" spans="2:3">
      <c r="B55" t="s">
        <v>122</v>
      </c>
      <c r="C55">
        <v>80</v>
      </c>
    </row>
    <row r="56" spans="1:3">
      <c r="A56" t="s">
        <v>116</v>
      </c>
      <c r="C56">
        <v>320</v>
      </c>
    </row>
    <row r="57" spans="2:3">
      <c r="B57" t="s">
        <v>117</v>
      </c>
      <c r="C57">
        <v>320</v>
      </c>
    </row>
    <row r="58" spans="1:3">
      <c r="A58" t="s">
        <v>307</v>
      </c>
      <c r="C58">
        <v>160</v>
      </c>
    </row>
    <row r="59" spans="2:3">
      <c r="B59" t="s">
        <v>308</v>
      </c>
      <c r="C59">
        <v>160</v>
      </c>
    </row>
    <row r="60" spans="1:3">
      <c r="A60" t="s">
        <v>228</v>
      </c>
      <c r="C60">
        <v>320</v>
      </c>
    </row>
    <row r="61" spans="2:3">
      <c r="B61" t="s">
        <v>229</v>
      </c>
      <c r="C61">
        <v>320</v>
      </c>
    </row>
    <row r="62" spans="1:3">
      <c r="A62" t="s">
        <v>231</v>
      </c>
      <c r="C62">
        <v>320</v>
      </c>
    </row>
    <row r="63" spans="2:3">
      <c r="B63" t="s">
        <v>232</v>
      </c>
      <c r="C63">
        <v>320</v>
      </c>
    </row>
    <row r="64" spans="1:3">
      <c r="A64" t="s">
        <v>67</v>
      </c>
      <c r="C64">
        <v>1760</v>
      </c>
    </row>
    <row r="65" spans="2:3">
      <c r="B65" t="s">
        <v>68</v>
      </c>
      <c r="C65">
        <v>1760</v>
      </c>
    </row>
    <row r="66" spans="1:3">
      <c r="A66" t="s">
        <v>233</v>
      </c>
      <c r="C66">
        <v>320</v>
      </c>
    </row>
    <row r="67" spans="2:3">
      <c r="B67" t="s">
        <v>234</v>
      </c>
      <c r="C67">
        <v>320</v>
      </c>
    </row>
    <row r="68" spans="1:3">
      <c r="A68" t="s">
        <v>309</v>
      </c>
      <c r="C68">
        <v>160</v>
      </c>
    </row>
    <row r="69" spans="2:3">
      <c r="B69" t="s">
        <v>310</v>
      </c>
      <c r="C69">
        <v>160</v>
      </c>
    </row>
    <row r="70" spans="1:3">
      <c r="A70" t="s">
        <v>292</v>
      </c>
      <c r="C70">
        <v>24</v>
      </c>
    </row>
    <row r="71" spans="2:3">
      <c r="B71" t="s">
        <v>293</v>
      </c>
      <c r="C71">
        <v>24</v>
      </c>
    </row>
    <row r="72" spans="1:3">
      <c r="A72" t="s">
        <v>51</v>
      </c>
      <c r="C72">
        <v>160</v>
      </c>
    </row>
    <row r="73" spans="2:3">
      <c r="B73" t="s">
        <v>52</v>
      </c>
      <c r="C73">
        <v>160</v>
      </c>
    </row>
    <row r="74" spans="1:3">
      <c r="A74" t="s">
        <v>15</v>
      </c>
      <c r="C74">
        <v>1600</v>
      </c>
    </row>
    <row r="75" spans="2:3">
      <c r="B75" t="s">
        <v>16</v>
      </c>
      <c r="C75">
        <v>1600</v>
      </c>
    </row>
    <row r="76" spans="1:3">
      <c r="A76" t="s">
        <v>197</v>
      </c>
      <c r="C76">
        <v>320</v>
      </c>
    </row>
    <row r="77" spans="2:3">
      <c r="B77" t="s">
        <v>198</v>
      </c>
      <c r="C77">
        <v>320</v>
      </c>
    </row>
    <row r="78" spans="1:3">
      <c r="A78" t="s">
        <v>285</v>
      </c>
      <c r="C78">
        <v>24</v>
      </c>
    </row>
    <row r="79" spans="2:3">
      <c r="B79" t="s">
        <v>286</v>
      </c>
      <c r="C79">
        <v>24</v>
      </c>
    </row>
    <row r="80" spans="1:3">
      <c r="A80" t="s">
        <v>203</v>
      </c>
      <c r="C80">
        <v>320</v>
      </c>
    </row>
    <row r="81" spans="2:3">
      <c r="B81" t="s">
        <v>204</v>
      </c>
      <c r="C81">
        <v>320</v>
      </c>
    </row>
    <row r="82" spans="1:3">
      <c r="A82" t="s">
        <v>69</v>
      </c>
      <c r="C82">
        <v>1680</v>
      </c>
    </row>
    <row r="83" spans="2:3">
      <c r="B83" t="s">
        <v>70</v>
      </c>
      <c r="C83">
        <v>1680</v>
      </c>
    </row>
    <row r="84" spans="1:3">
      <c r="A84" t="s">
        <v>213</v>
      </c>
      <c r="C84">
        <v>480</v>
      </c>
    </row>
    <row r="85" spans="2:3">
      <c r="B85" t="s">
        <v>214</v>
      </c>
      <c r="C85">
        <v>480</v>
      </c>
    </row>
    <row r="86" spans="1:3">
      <c r="A86" t="s">
        <v>205</v>
      </c>
      <c r="C86">
        <v>320</v>
      </c>
    </row>
    <row r="87" spans="2:3">
      <c r="B87" t="s">
        <v>206</v>
      </c>
      <c r="C87">
        <v>320</v>
      </c>
    </row>
    <row r="88" spans="1:3">
      <c r="A88" t="s">
        <v>54</v>
      </c>
      <c r="C88">
        <v>800</v>
      </c>
    </row>
    <row r="89" spans="2:3">
      <c r="B89" t="s">
        <v>55</v>
      </c>
      <c r="C89">
        <v>800</v>
      </c>
    </row>
    <row r="90" spans="1:3">
      <c r="A90" t="s">
        <v>207</v>
      </c>
      <c r="C90">
        <v>320</v>
      </c>
    </row>
    <row r="91" spans="2:3">
      <c r="B91" t="s">
        <v>208</v>
      </c>
      <c r="C91">
        <v>320</v>
      </c>
    </row>
    <row r="92" spans="1:3">
      <c r="A92" t="s">
        <v>209</v>
      </c>
      <c r="C92">
        <v>800</v>
      </c>
    </row>
    <row r="93" spans="2:3">
      <c r="B93" t="s">
        <v>210</v>
      </c>
      <c r="C93">
        <v>800</v>
      </c>
    </row>
    <row r="94" spans="1:3">
      <c r="A94" t="s">
        <v>235</v>
      </c>
      <c r="C94">
        <v>160</v>
      </c>
    </row>
    <row r="95" spans="2:3">
      <c r="B95" t="s">
        <v>236</v>
      </c>
      <c r="C95">
        <v>160</v>
      </c>
    </row>
    <row r="96" spans="1:3">
      <c r="A96" t="s">
        <v>195</v>
      </c>
      <c r="C96">
        <v>960</v>
      </c>
    </row>
    <row r="97" spans="2:3">
      <c r="B97" t="s">
        <v>196</v>
      </c>
      <c r="C97">
        <v>960</v>
      </c>
    </row>
    <row r="98" spans="1:3">
      <c r="A98" t="s">
        <v>211</v>
      </c>
      <c r="C98">
        <v>320</v>
      </c>
    </row>
    <row r="99" spans="2:3">
      <c r="B99" t="s">
        <v>212</v>
      </c>
      <c r="C99">
        <v>320</v>
      </c>
    </row>
    <row r="100" spans="1:3">
      <c r="A100" t="s">
        <v>45</v>
      </c>
      <c r="C100">
        <v>2240</v>
      </c>
    </row>
    <row r="101" spans="2:3">
      <c r="B101" t="s">
        <v>46</v>
      </c>
      <c r="C101">
        <v>2240</v>
      </c>
    </row>
    <row r="102" spans="1:3">
      <c r="A102" t="s">
        <v>114</v>
      </c>
      <c r="C102">
        <v>640</v>
      </c>
    </row>
    <row r="103" spans="2:3">
      <c r="B103" t="s">
        <v>115</v>
      </c>
      <c r="C103">
        <v>640</v>
      </c>
    </row>
    <row r="104" spans="1:3">
      <c r="A104" t="s">
        <v>328</v>
      </c>
      <c r="C104">
        <v>320</v>
      </c>
    </row>
    <row r="105" spans="2:3">
      <c r="B105" t="s">
        <v>329</v>
      </c>
      <c r="C105">
        <v>320</v>
      </c>
    </row>
    <row r="106" spans="1:3">
      <c r="A106" t="s">
        <v>64</v>
      </c>
      <c r="C106">
        <v>320</v>
      </c>
    </row>
    <row r="107" spans="2:3">
      <c r="B107" t="s">
        <v>65</v>
      </c>
      <c r="C107">
        <v>320</v>
      </c>
    </row>
    <row r="108" spans="1:3">
      <c r="A108" t="s">
        <v>330</v>
      </c>
      <c r="C108">
        <v>320</v>
      </c>
    </row>
    <row r="109" spans="2:3">
      <c r="B109" t="s">
        <v>331</v>
      </c>
      <c r="C109">
        <v>320</v>
      </c>
    </row>
    <row r="110" spans="1:3">
      <c r="A110" t="s">
        <v>157</v>
      </c>
      <c r="C110">
        <v>160</v>
      </c>
    </row>
    <row r="111" spans="2:3">
      <c r="B111" t="s">
        <v>158</v>
      </c>
      <c r="C111">
        <v>160</v>
      </c>
    </row>
    <row r="112" spans="1:3">
      <c r="A112" t="s">
        <v>332</v>
      </c>
      <c r="C112">
        <v>320</v>
      </c>
    </row>
    <row r="113" spans="2:3">
      <c r="B113" t="s">
        <v>333</v>
      </c>
      <c r="C113">
        <v>320</v>
      </c>
    </row>
    <row r="114" spans="1:3">
      <c r="A114" t="s">
        <v>334</v>
      </c>
      <c r="C114">
        <v>320</v>
      </c>
    </row>
    <row r="115" spans="2:3">
      <c r="B115" t="s">
        <v>335</v>
      </c>
      <c r="C115">
        <v>320</v>
      </c>
    </row>
    <row r="116" spans="1:3">
      <c r="A116" t="s">
        <v>77</v>
      </c>
      <c r="C116">
        <v>320</v>
      </c>
    </row>
    <row r="117" spans="2:3">
      <c r="B117" t="s">
        <v>78</v>
      </c>
      <c r="C117">
        <v>320</v>
      </c>
    </row>
    <row r="118" spans="1:3">
      <c r="A118" t="s">
        <v>147</v>
      </c>
      <c r="C118">
        <v>320</v>
      </c>
    </row>
    <row r="119" spans="2:3">
      <c r="B119" t="s">
        <v>148</v>
      </c>
      <c r="C119">
        <v>320</v>
      </c>
    </row>
    <row r="120" spans="1:3">
      <c r="A120" t="s">
        <v>81</v>
      </c>
      <c r="C120">
        <v>320</v>
      </c>
    </row>
    <row r="121" spans="2:3">
      <c r="B121" t="s">
        <v>82</v>
      </c>
      <c r="C121">
        <v>320</v>
      </c>
    </row>
    <row r="122" spans="1:3">
      <c r="A122" t="s">
        <v>83</v>
      </c>
      <c r="C122">
        <v>320</v>
      </c>
    </row>
    <row r="123" spans="2:3">
      <c r="B123" t="s">
        <v>84</v>
      </c>
      <c r="C123">
        <v>320</v>
      </c>
    </row>
    <row r="124" spans="1:3">
      <c r="A124" t="s">
        <v>312</v>
      </c>
      <c r="C124">
        <v>160</v>
      </c>
    </row>
    <row r="125" spans="2:3">
      <c r="B125" t="s">
        <v>313</v>
      </c>
      <c r="C125">
        <v>160</v>
      </c>
    </row>
    <row r="126" spans="1:3">
      <c r="A126" t="s">
        <v>119</v>
      </c>
      <c r="C126">
        <v>320</v>
      </c>
    </row>
    <row r="127" spans="2:3">
      <c r="B127" t="s">
        <v>120</v>
      </c>
      <c r="C127">
        <v>320</v>
      </c>
    </row>
    <row r="128" spans="1:3">
      <c r="A128" t="s">
        <v>314</v>
      </c>
      <c r="C128">
        <v>160</v>
      </c>
    </row>
    <row r="129" spans="2:3">
      <c r="B129" t="s">
        <v>315</v>
      </c>
      <c r="C129">
        <v>160</v>
      </c>
    </row>
    <row r="130" spans="1:3">
      <c r="A130" t="s">
        <v>73</v>
      </c>
      <c r="C130">
        <v>80</v>
      </c>
    </row>
    <row r="131" spans="2:3">
      <c r="B131" t="s">
        <v>74</v>
      </c>
      <c r="C131">
        <v>80</v>
      </c>
    </row>
    <row r="132" spans="1:3">
      <c r="A132" t="s">
        <v>259</v>
      </c>
      <c r="C132">
        <v>320</v>
      </c>
    </row>
    <row r="133" spans="2:3">
      <c r="B133" t="s">
        <v>260</v>
      </c>
      <c r="C133">
        <v>320</v>
      </c>
    </row>
    <row r="134" spans="1:3">
      <c r="A134" t="s">
        <v>316</v>
      </c>
      <c r="C134">
        <v>160</v>
      </c>
    </row>
    <row r="135" spans="2:3">
      <c r="B135" t="s">
        <v>317</v>
      </c>
      <c r="C135">
        <v>160</v>
      </c>
    </row>
    <row r="136" spans="1:3">
      <c r="A136" t="s">
        <v>290</v>
      </c>
      <c r="C136">
        <v>184</v>
      </c>
    </row>
    <row r="137" spans="2:3">
      <c r="B137" t="s">
        <v>291</v>
      </c>
      <c r="C137">
        <v>184</v>
      </c>
    </row>
    <row r="138" spans="1:3">
      <c r="A138" t="s">
        <v>86</v>
      </c>
      <c r="C138">
        <v>560</v>
      </c>
    </row>
    <row r="139" spans="2:3">
      <c r="B139" t="s">
        <v>87</v>
      </c>
      <c r="C139">
        <v>560</v>
      </c>
    </row>
    <row r="140" spans="1:3">
      <c r="A140" t="s">
        <v>318</v>
      </c>
      <c r="C140">
        <v>240</v>
      </c>
    </row>
    <row r="141" spans="2:3">
      <c r="B141" t="s">
        <v>319</v>
      </c>
      <c r="C141">
        <v>240</v>
      </c>
    </row>
    <row r="142" spans="1:3">
      <c r="A142" t="s">
        <v>98</v>
      </c>
      <c r="C142">
        <v>720</v>
      </c>
    </row>
    <row r="143" spans="2:3">
      <c r="B143" t="s">
        <v>99</v>
      </c>
      <c r="C143">
        <v>720</v>
      </c>
    </row>
    <row r="144" spans="1:3">
      <c r="A144" t="s">
        <v>159</v>
      </c>
      <c r="C144">
        <v>720</v>
      </c>
    </row>
    <row r="145" spans="2:3">
      <c r="B145" t="s">
        <v>160</v>
      </c>
      <c r="C145">
        <v>720</v>
      </c>
    </row>
    <row r="146" spans="1:3">
      <c r="A146" t="s">
        <v>131</v>
      </c>
      <c r="C146">
        <v>320</v>
      </c>
    </row>
    <row r="147" spans="2:3">
      <c r="B147" t="s">
        <v>132</v>
      </c>
      <c r="C147">
        <v>320</v>
      </c>
    </row>
    <row r="148" spans="1:3">
      <c r="A148" t="s">
        <v>140</v>
      </c>
      <c r="C148">
        <v>240</v>
      </c>
    </row>
    <row r="149" spans="2:3">
      <c r="B149" t="s">
        <v>141</v>
      </c>
      <c r="C149">
        <v>240</v>
      </c>
    </row>
    <row r="150" spans="1:3">
      <c r="A150" t="s">
        <v>90</v>
      </c>
      <c r="C150">
        <v>320</v>
      </c>
    </row>
    <row r="151" spans="2:3">
      <c r="B151" t="s">
        <v>91</v>
      </c>
      <c r="C151">
        <v>320</v>
      </c>
    </row>
    <row r="152" spans="1:3">
      <c r="A152" t="s">
        <v>93</v>
      </c>
      <c r="C152">
        <v>320</v>
      </c>
    </row>
    <row r="153" spans="2:3">
      <c r="B153" t="s">
        <v>94</v>
      </c>
      <c r="C153">
        <v>320</v>
      </c>
    </row>
    <row r="154" spans="1:3">
      <c r="A154" t="s">
        <v>95</v>
      </c>
      <c r="C154">
        <v>320</v>
      </c>
    </row>
    <row r="155" spans="2:3">
      <c r="B155" t="s">
        <v>96</v>
      </c>
      <c r="C155">
        <v>320</v>
      </c>
    </row>
    <row r="156" spans="1:3">
      <c r="A156" t="s">
        <v>102</v>
      </c>
      <c r="C156">
        <v>320</v>
      </c>
    </row>
    <row r="157" spans="2:3">
      <c r="B157" t="s">
        <v>103</v>
      </c>
      <c r="C157">
        <v>320</v>
      </c>
    </row>
    <row r="158" spans="1:3">
      <c r="A158" t="s">
        <v>142</v>
      </c>
      <c r="C158">
        <v>560</v>
      </c>
    </row>
    <row r="159" spans="2:3">
      <c r="B159" t="s">
        <v>143</v>
      </c>
      <c r="C159">
        <v>560</v>
      </c>
    </row>
    <row r="160" spans="1:3">
      <c r="A160" t="s">
        <v>104</v>
      </c>
      <c r="C160">
        <v>560</v>
      </c>
    </row>
    <row r="161" spans="2:3">
      <c r="B161" t="s">
        <v>105</v>
      </c>
      <c r="C161">
        <v>560</v>
      </c>
    </row>
    <row r="162" spans="1:3">
      <c r="A162" t="s">
        <v>107</v>
      </c>
      <c r="C162">
        <v>320</v>
      </c>
    </row>
    <row r="163" spans="2:3">
      <c r="B163" t="s">
        <v>108</v>
      </c>
      <c r="C163">
        <v>320</v>
      </c>
    </row>
    <row r="164" spans="1:3">
      <c r="A164" t="s">
        <v>298</v>
      </c>
      <c r="C164">
        <v>20</v>
      </c>
    </row>
    <row r="165" spans="2:3">
      <c r="B165" t="s">
        <v>299</v>
      </c>
      <c r="C165">
        <v>20</v>
      </c>
    </row>
    <row r="166" spans="1:3">
      <c r="A166" t="s">
        <v>110</v>
      </c>
      <c r="C166">
        <v>560</v>
      </c>
    </row>
    <row r="167" spans="2:3">
      <c r="B167" t="s">
        <v>111</v>
      </c>
      <c r="C167">
        <v>560</v>
      </c>
    </row>
    <row r="168" spans="1:3">
      <c r="A168" t="s">
        <v>112</v>
      </c>
      <c r="C168">
        <v>320</v>
      </c>
    </row>
    <row r="169" spans="2:3">
      <c r="B169" t="s">
        <v>113</v>
      </c>
      <c r="C169">
        <v>320</v>
      </c>
    </row>
    <row r="170" spans="1:3">
      <c r="A170" t="s">
        <v>337</v>
      </c>
      <c r="C170">
        <v>320</v>
      </c>
    </row>
    <row r="171" spans="2:3">
      <c r="B171" t="s">
        <v>338</v>
      </c>
      <c r="C171">
        <v>320</v>
      </c>
    </row>
    <row r="172" spans="1:3">
      <c r="A172" t="s">
        <v>48</v>
      </c>
      <c r="C172">
        <v>160</v>
      </c>
    </row>
    <row r="173" spans="2:3">
      <c r="B173" t="s">
        <v>49</v>
      </c>
      <c r="C173">
        <v>160</v>
      </c>
    </row>
    <row r="174" spans="1:3">
      <c r="A174" t="s">
        <v>345</v>
      </c>
      <c r="C174">
        <v>34612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5"/>
  <sheetViews>
    <sheetView topLeftCell="A2" workbookViewId="0">
      <selection activeCell="E3" sqref="E3:E5"/>
    </sheetView>
  </sheetViews>
  <sheetFormatPr defaultColWidth="9" defaultRowHeight="13.5" outlineLevelCol="4"/>
  <cols>
    <col min="1" max="1" width="15.625" customWidth="1"/>
    <col min="2" max="2" width="10.75" customWidth="1"/>
    <col min="3" max="3" width="38" customWidth="1"/>
  </cols>
  <sheetData>
    <row r="1" ht="24" spans="1:5">
      <c r="A1" s="2" t="s">
        <v>346</v>
      </c>
      <c r="B1" s="3" t="s">
        <v>347</v>
      </c>
      <c r="C1" s="4"/>
      <c r="D1" s="5" t="s">
        <v>348</v>
      </c>
      <c r="E1" s="6" t="s">
        <v>349</v>
      </c>
    </row>
    <row r="2" ht="24" spans="1:5">
      <c r="A2" s="7" t="s">
        <v>2</v>
      </c>
      <c r="B2" s="7" t="s">
        <v>3</v>
      </c>
      <c r="C2" s="7" t="s">
        <v>1</v>
      </c>
      <c r="D2" s="7" t="s">
        <v>350</v>
      </c>
      <c r="E2" s="7" t="s">
        <v>351</v>
      </c>
    </row>
    <row r="3" spans="1:5">
      <c r="A3" s="42" t="s">
        <v>15</v>
      </c>
      <c r="B3" s="41" t="s">
        <v>16</v>
      </c>
      <c r="C3" s="41" t="s">
        <v>14</v>
      </c>
      <c r="D3" s="41" t="s">
        <v>18</v>
      </c>
      <c r="E3" s="9">
        <f>D3*160</f>
        <v>320</v>
      </c>
    </row>
    <row r="4" spans="1:5">
      <c r="A4" s="42" t="s">
        <v>15</v>
      </c>
      <c r="B4" s="41" t="s">
        <v>16</v>
      </c>
      <c r="C4" s="41" t="s">
        <v>14</v>
      </c>
      <c r="D4" s="41" t="s">
        <v>24</v>
      </c>
      <c r="E4" s="9">
        <f>D4*160</f>
        <v>640</v>
      </c>
    </row>
    <row r="5" s="1" customFormat="1" spans="1:5">
      <c r="A5" s="52" t="s">
        <v>15</v>
      </c>
      <c r="B5" s="50" t="s">
        <v>16</v>
      </c>
      <c r="C5" s="50" t="s">
        <v>14</v>
      </c>
      <c r="D5" s="50" t="s">
        <v>29</v>
      </c>
      <c r="E5" s="9">
        <f>D5*160</f>
        <v>480</v>
      </c>
    </row>
    <row r="6" spans="1:5">
      <c r="A6" s="42" t="s">
        <v>33</v>
      </c>
      <c r="B6" s="41" t="s">
        <v>34</v>
      </c>
      <c r="C6" s="41" t="s">
        <v>32</v>
      </c>
      <c r="D6" s="41" t="s">
        <v>29</v>
      </c>
      <c r="E6" s="9">
        <f t="shared" ref="E6:E36" si="0">D6*80</f>
        <v>240</v>
      </c>
    </row>
    <row r="7" spans="1:5">
      <c r="A7" s="45" t="s">
        <v>39</v>
      </c>
      <c r="B7" s="45" t="s">
        <v>40</v>
      </c>
      <c r="C7" s="45" t="s">
        <v>38</v>
      </c>
      <c r="D7" s="45" t="s">
        <v>18</v>
      </c>
      <c r="E7" s="9">
        <f t="shared" si="0"/>
        <v>160</v>
      </c>
    </row>
    <row r="8" spans="1:5">
      <c r="A8" s="42" t="s">
        <v>45</v>
      </c>
      <c r="B8" s="41" t="s">
        <v>46</v>
      </c>
      <c r="C8" s="41" t="s">
        <v>44</v>
      </c>
      <c r="D8" s="41" t="s">
        <v>18</v>
      </c>
      <c r="E8" s="9">
        <f t="shared" si="0"/>
        <v>160</v>
      </c>
    </row>
    <row r="9" spans="1:5">
      <c r="A9" s="42" t="s">
        <v>48</v>
      </c>
      <c r="B9" s="41" t="s">
        <v>49</v>
      </c>
      <c r="C9" s="41" t="s">
        <v>47</v>
      </c>
      <c r="D9" s="41" t="s">
        <v>18</v>
      </c>
      <c r="E9" s="9">
        <f t="shared" si="0"/>
        <v>160</v>
      </c>
    </row>
    <row r="10" spans="1:5">
      <c r="A10" s="47" t="s">
        <v>51</v>
      </c>
      <c r="B10" s="46" t="s">
        <v>52</v>
      </c>
      <c r="C10" s="46" t="s">
        <v>14</v>
      </c>
      <c r="D10" s="46" t="s">
        <v>18</v>
      </c>
      <c r="E10" s="9">
        <f t="shared" si="0"/>
        <v>160</v>
      </c>
    </row>
    <row r="11" spans="1:5">
      <c r="A11" s="47" t="s">
        <v>54</v>
      </c>
      <c r="B11" s="46" t="s">
        <v>55</v>
      </c>
      <c r="C11" s="46" t="s">
        <v>44</v>
      </c>
      <c r="D11" s="46" t="s">
        <v>18</v>
      </c>
      <c r="E11" s="9">
        <f t="shared" si="0"/>
        <v>160</v>
      </c>
    </row>
    <row r="12" spans="1:5">
      <c r="A12" s="42" t="s">
        <v>45</v>
      </c>
      <c r="B12" s="41" t="s">
        <v>46</v>
      </c>
      <c r="C12" s="41" t="s">
        <v>44</v>
      </c>
      <c r="D12" s="41" t="s">
        <v>57</v>
      </c>
      <c r="E12" s="9">
        <f t="shared" si="0"/>
        <v>80</v>
      </c>
    </row>
    <row r="13" spans="1:5">
      <c r="A13" s="42" t="s">
        <v>60</v>
      </c>
      <c r="B13" s="41" t="s">
        <v>61</v>
      </c>
      <c r="C13" s="41" t="s">
        <v>59</v>
      </c>
      <c r="D13" s="41" t="s">
        <v>57</v>
      </c>
      <c r="E13" s="9">
        <f t="shared" si="0"/>
        <v>80</v>
      </c>
    </row>
    <row r="14" spans="1:5">
      <c r="A14" s="42" t="s">
        <v>64</v>
      </c>
      <c r="B14" s="41" t="s">
        <v>65</v>
      </c>
      <c r="C14" s="41" t="s">
        <v>63</v>
      </c>
      <c r="D14" s="41" t="s">
        <v>57</v>
      </c>
      <c r="E14" s="9">
        <f t="shared" si="0"/>
        <v>80</v>
      </c>
    </row>
    <row r="15" spans="1:5">
      <c r="A15" s="47" t="s">
        <v>67</v>
      </c>
      <c r="B15" s="46" t="s">
        <v>68</v>
      </c>
      <c r="C15" s="46" t="s">
        <v>66</v>
      </c>
      <c r="D15" s="46" t="s">
        <v>57</v>
      </c>
      <c r="E15" s="9">
        <f t="shared" si="0"/>
        <v>80</v>
      </c>
    </row>
    <row r="16" spans="1:5">
      <c r="A16" s="47" t="s">
        <v>69</v>
      </c>
      <c r="B16" s="46" t="s">
        <v>70</v>
      </c>
      <c r="C16" s="46" t="s">
        <v>44</v>
      </c>
      <c r="D16" s="46" t="s">
        <v>57</v>
      </c>
      <c r="E16" s="9">
        <f t="shared" si="0"/>
        <v>80</v>
      </c>
    </row>
    <row r="17" spans="1:5">
      <c r="A17" s="49" t="s">
        <v>45</v>
      </c>
      <c r="B17" s="48" t="s">
        <v>46</v>
      </c>
      <c r="C17" s="48" t="s">
        <v>44</v>
      </c>
      <c r="D17" s="48" t="s">
        <v>57</v>
      </c>
      <c r="E17" s="9">
        <f t="shared" si="0"/>
        <v>80</v>
      </c>
    </row>
    <row r="18" spans="1:5">
      <c r="A18" s="42" t="s">
        <v>73</v>
      </c>
      <c r="B18" s="41" t="s">
        <v>74</v>
      </c>
      <c r="C18" s="41" t="s">
        <v>72</v>
      </c>
      <c r="D18" s="41" t="s">
        <v>57</v>
      </c>
      <c r="E18" s="9">
        <f t="shared" si="0"/>
        <v>80</v>
      </c>
    </row>
    <row r="19" spans="1:5">
      <c r="A19" s="49" t="s">
        <v>45</v>
      </c>
      <c r="B19" s="48" t="s">
        <v>46</v>
      </c>
      <c r="C19" s="48" t="s">
        <v>44</v>
      </c>
      <c r="D19" s="48" t="s">
        <v>57</v>
      </c>
      <c r="E19" s="9">
        <f t="shared" si="0"/>
        <v>80</v>
      </c>
    </row>
    <row r="20" spans="1:5">
      <c r="A20" s="42" t="s">
        <v>77</v>
      </c>
      <c r="B20" s="41" t="s">
        <v>78</v>
      </c>
      <c r="C20" s="41" t="s">
        <v>76</v>
      </c>
      <c r="D20" s="41" t="s">
        <v>24</v>
      </c>
      <c r="E20" s="9">
        <f t="shared" si="0"/>
        <v>320</v>
      </c>
    </row>
    <row r="21" spans="1:5">
      <c r="A21" s="42" t="s">
        <v>81</v>
      </c>
      <c r="B21" s="41" t="s">
        <v>82</v>
      </c>
      <c r="C21" s="41" t="s">
        <v>76</v>
      </c>
      <c r="D21" s="41" t="s">
        <v>24</v>
      </c>
      <c r="E21" s="9">
        <f t="shared" si="0"/>
        <v>320</v>
      </c>
    </row>
    <row r="22" spans="1:5">
      <c r="A22" s="42" t="s">
        <v>83</v>
      </c>
      <c r="B22" s="41" t="s">
        <v>84</v>
      </c>
      <c r="C22" s="41" t="s">
        <v>76</v>
      </c>
      <c r="D22" s="41" t="s">
        <v>24</v>
      </c>
      <c r="E22" s="9">
        <f t="shared" si="0"/>
        <v>320</v>
      </c>
    </row>
    <row r="23" spans="1:5">
      <c r="A23" s="42" t="s">
        <v>86</v>
      </c>
      <c r="B23" s="41" t="s">
        <v>87</v>
      </c>
      <c r="C23" s="41" t="s">
        <v>85</v>
      </c>
      <c r="D23" s="41" t="s">
        <v>29</v>
      </c>
      <c r="E23" s="9">
        <f t="shared" si="0"/>
        <v>240</v>
      </c>
    </row>
    <row r="24" spans="1:5">
      <c r="A24" s="42" t="s">
        <v>90</v>
      </c>
      <c r="B24" s="41" t="s">
        <v>91</v>
      </c>
      <c r="C24" s="41" t="s">
        <v>89</v>
      </c>
      <c r="D24" s="41" t="s">
        <v>24</v>
      </c>
      <c r="E24" s="9">
        <f t="shared" si="0"/>
        <v>320</v>
      </c>
    </row>
    <row r="25" spans="1:5">
      <c r="A25" s="42" t="s">
        <v>93</v>
      </c>
      <c r="B25" s="41" t="s">
        <v>94</v>
      </c>
      <c r="C25" s="41" t="s">
        <v>89</v>
      </c>
      <c r="D25" s="41" t="s">
        <v>24</v>
      </c>
      <c r="E25" s="9">
        <f t="shared" si="0"/>
        <v>320</v>
      </c>
    </row>
    <row r="26" spans="1:5">
      <c r="A26" s="42" t="s">
        <v>95</v>
      </c>
      <c r="B26" s="41" t="s">
        <v>96</v>
      </c>
      <c r="C26" s="41" t="s">
        <v>89</v>
      </c>
      <c r="D26" s="41" t="s">
        <v>24</v>
      </c>
      <c r="E26" s="9">
        <f t="shared" si="0"/>
        <v>320</v>
      </c>
    </row>
    <row r="27" spans="1:5">
      <c r="A27" s="42" t="s">
        <v>98</v>
      </c>
      <c r="B27" s="41" t="s">
        <v>99</v>
      </c>
      <c r="C27" s="41" t="s">
        <v>97</v>
      </c>
      <c r="D27" s="41" t="s">
        <v>24</v>
      </c>
      <c r="E27" s="9">
        <f t="shared" si="0"/>
        <v>320</v>
      </c>
    </row>
    <row r="28" spans="1:5">
      <c r="A28" s="42" t="s">
        <v>102</v>
      </c>
      <c r="B28" s="41" t="s">
        <v>103</v>
      </c>
      <c r="C28" s="41" t="s">
        <v>89</v>
      </c>
      <c r="D28" s="41" t="s">
        <v>24</v>
      </c>
      <c r="E28" s="9">
        <f t="shared" si="0"/>
        <v>320</v>
      </c>
    </row>
    <row r="29" spans="1:5">
      <c r="A29" s="42" t="s">
        <v>104</v>
      </c>
      <c r="B29" s="41" t="s">
        <v>105</v>
      </c>
      <c r="C29" s="41" t="s">
        <v>89</v>
      </c>
      <c r="D29" s="41" t="s">
        <v>24</v>
      </c>
      <c r="E29" s="9">
        <f t="shared" si="0"/>
        <v>320</v>
      </c>
    </row>
    <row r="30" spans="1:5">
      <c r="A30" s="42" t="s">
        <v>107</v>
      </c>
      <c r="B30" s="41" t="s">
        <v>108</v>
      </c>
      <c r="C30" s="41" t="s">
        <v>106</v>
      </c>
      <c r="D30" s="41" t="s">
        <v>24</v>
      </c>
      <c r="E30" s="9">
        <f t="shared" si="0"/>
        <v>320</v>
      </c>
    </row>
    <row r="31" spans="1:5">
      <c r="A31" s="42" t="s">
        <v>110</v>
      </c>
      <c r="B31" s="41" t="s">
        <v>111</v>
      </c>
      <c r="C31" s="41" t="s">
        <v>109</v>
      </c>
      <c r="D31" s="41" t="s">
        <v>24</v>
      </c>
      <c r="E31" s="9">
        <f t="shared" si="0"/>
        <v>320</v>
      </c>
    </row>
    <row r="32" spans="1:5">
      <c r="A32" s="42" t="s">
        <v>112</v>
      </c>
      <c r="B32" s="41" t="s">
        <v>113</v>
      </c>
      <c r="C32" s="41" t="s">
        <v>109</v>
      </c>
      <c r="D32" s="41" t="s">
        <v>24</v>
      </c>
      <c r="E32" s="9">
        <f t="shared" si="0"/>
        <v>320</v>
      </c>
    </row>
    <row r="33" spans="1:5">
      <c r="A33" s="42" t="s">
        <v>114</v>
      </c>
      <c r="B33" s="41" t="s">
        <v>115</v>
      </c>
      <c r="C33" s="41" t="s">
        <v>47</v>
      </c>
      <c r="D33" s="41" t="s">
        <v>24</v>
      </c>
      <c r="E33" s="9">
        <f t="shared" si="0"/>
        <v>320</v>
      </c>
    </row>
    <row r="34" spans="1:5">
      <c r="A34" s="42" t="s">
        <v>116</v>
      </c>
      <c r="B34" s="41" t="s">
        <v>117</v>
      </c>
      <c r="C34" s="41" t="s">
        <v>66</v>
      </c>
      <c r="D34" s="41" t="s">
        <v>24</v>
      </c>
      <c r="E34" s="9">
        <f t="shared" si="0"/>
        <v>320</v>
      </c>
    </row>
    <row r="35" spans="1:5">
      <c r="A35" s="42" t="s">
        <v>119</v>
      </c>
      <c r="B35" s="41" t="s">
        <v>120</v>
      </c>
      <c r="C35" s="41" t="s">
        <v>72</v>
      </c>
      <c r="D35" s="41" t="s">
        <v>24</v>
      </c>
      <c r="E35" s="9">
        <f t="shared" si="0"/>
        <v>320</v>
      </c>
    </row>
    <row r="36" spans="1:5">
      <c r="A36" s="47" t="s">
        <v>121</v>
      </c>
      <c r="B36" s="46" t="s">
        <v>122</v>
      </c>
      <c r="C36" s="46" t="s">
        <v>66</v>
      </c>
      <c r="D36" s="46" t="s">
        <v>57</v>
      </c>
      <c r="E36" s="9">
        <f t="shared" si="0"/>
        <v>80</v>
      </c>
    </row>
    <row r="37" spans="1:5">
      <c r="A37" s="47" t="s">
        <v>67</v>
      </c>
      <c r="B37" s="46" t="s">
        <v>68</v>
      </c>
      <c r="C37" s="46" t="s">
        <v>66</v>
      </c>
      <c r="D37" s="46" t="s">
        <v>29</v>
      </c>
      <c r="E37" s="9">
        <f>D37*160</f>
        <v>480</v>
      </c>
    </row>
    <row r="38" spans="1:5">
      <c r="A38" s="47" t="s">
        <v>67</v>
      </c>
      <c r="B38" s="46" t="s">
        <v>68</v>
      </c>
      <c r="C38" s="46" t="s">
        <v>66</v>
      </c>
      <c r="D38" s="46" t="s">
        <v>18</v>
      </c>
      <c r="E38" s="9">
        <f>D38*160</f>
        <v>320</v>
      </c>
    </row>
    <row r="39" spans="1:5">
      <c r="A39" s="42" t="s">
        <v>98</v>
      </c>
      <c r="B39" s="41" t="s">
        <v>99</v>
      </c>
      <c r="C39" s="41" t="s">
        <v>97</v>
      </c>
      <c r="D39" s="41" t="s">
        <v>18</v>
      </c>
      <c r="E39" s="9">
        <f t="shared" ref="E39:E54" si="1">D39*80</f>
        <v>160</v>
      </c>
    </row>
    <row r="40" spans="1:5">
      <c r="A40" s="42" t="s">
        <v>131</v>
      </c>
      <c r="B40" s="41" t="s">
        <v>132</v>
      </c>
      <c r="C40" s="41" t="s">
        <v>130</v>
      </c>
      <c r="D40" s="41" t="s">
        <v>18</v>
      </c>
      <c r="E40" s="9">
        <f t="shared" si="1"/>
        <v>160</v>
      </c>
    </row>
    <row r="41" spans="1:5">
      <c r="A41" s="42" t="s">
        <v>60</v>
      </c>
      <c r="B41" s="41" t="s">
        <v>61</v>
      </c>
      <c r="C41" s="41" t="s">
        <v>59</v>
      </c>
      <c r="D41" s="41" t="s">
        <v>29</v>
      </c>
      <c r="E41" s="9">
        <f t="shared" si="1"/>
        <v>240</v>
      </c>
    </row>
    <row r="42" spans="1:5">
      <c r="A42" s="42" t="s">
        <v>134</v>
      </c>
      <c r="B42" s="41" t="s">
        <v>135</v>
      </c>
      <c r="C42" s="41" t="s">
        <v>76</v>
      </c>
      <c r="D42" s="41" t="s">
        <v>29</v>
      </c>
      <c r="E42" s="9">
        <f t="shared" si="1"/>
        <v>240</v>
      </c>
    </row>
    <row r="43" spans="1:5">
      <c r="A43" s="42" t="s">
        <v>86</v>
      </c>
      <c r="B43" s="41" t="s">
        <v>87</v>
      </c>
      <c r="C43" s="41" t="s">
        <v>85</v>
      </c>
      <c r="D43" s="41" t="s">
        <v>24</v>
      </c>
      <c r="E43" s="9">
        <f t="shared" si="1"/>
        <v>320</v>
      </c>
    </row>
    <row r="44" spans="1:5">
      <c r="A44" s="42" t="s">
        <v>137</v>
      </c>
      <c r="B44" s="41" t="s">
        <v>138</v>
      </c>
      <c r="C44" s="41" t="s">
        <v>89</v>
      </c>
      <c r="D44" s="41" t="s">
        <v>29</v>
      </c>
      <c r="E44" s="9">
        <f t="shared" si="1"/>
        <v>240</v>
      </c>
    </row>
    <row r="45" spans="1:5">
      <c r="A45" s="42" t="s">
        <v>140</v>
      </c>
      <c r="B45" s="41" t="s">
        <v>141</v>
      </c>
      <c r="C45" s="41" t="s">
        <v>89</v>
      </c>
      <c r="D45" s="41" t="s">
        <v>29</v>
      </c>
      <c r="E45" s="9">
        <f t="shared" si="1"/>
        <v>240</v>
      </c>
    </row>
    <row r="46" spans="1:5">
      <c r="A46" s="42" t="s">
        <v>142</v>
      </c>
      <c r="B46" s="41" t="s">
        <v>143</v>
      </c>
      <c r="C46" s="41" t="s">
        <v>89</v>
      </c>
      <c r="D46" s="41" t="s">
        <v>29</v>
      </c>
      <c r="E46" s="9">
        <f t="shared" si="1"/>
        <v>240</v>
      </c>
    </row>
    <row r="47" spans="1:5">
      <c r="A47" s="42" t="s">
        <v>104</v>
      </c>
      <c r="B47" s="41" t="s">
        <v>105</v>
      </c>
      <c r="C47" s="41" t="s">
        <v>89</v>
      </c>
      <c r="D47" s="41" t="s">
        <v>29</v>
      </c>
      <c r="E47" s="9">
        <f t="shared" si="1"/>
        <v>240</v>
      </c>
    </row>
    <row r="48" spans="1:5">
      <c r="A48" s="42" t="s">
        <v>60</v>
      </c>
      <c r="B48" s="41" t="s">
        <v>61</v>
      </c>
      <c r="C48" s="41" t="s">
        <v>59</v>
      </c>
      <c r="D48" s="41" t="s">
        <v>24</v>
      </c>
      <c r="E48" s="9">
        <f t="shared" si="1"/>
        <v>320</v>
      </c>
    </row>
    <row r="49" spans="1:5">
      <c r="A49" s="42" t="s">
        <v>145</v>
      </c>
      <c r="B49" s="41" t="s">
        <v>146</v>
      </c>
      <c r="C49" s="41" t="s">
        <v>59</v>
      </c>
      <c r="D49" s="41" t="s">
        <v>24</v>
      </c>
      <c r="E49" s="9">
        <f t="shared" si="1"/>
        <v>320</v>
      </c>
    </row>
    <row r="50" spans="1:5">
      <c r="A50" s="42" t="s">
        <v>142</v>
      </c>
      <c r="B50" s="41" t="s">
        <v>143</v>
      </c>
      <c r="C50" s="41" t="s">
        <v>89</v>
      </c>
      <c r="D50" s="41" t="s">
        <v>24</v>
      </c>
      <c r="E50" s="9">
        <f t="shared" si="1"/>
        <v>320</v>
      </c>
    </row>
    <row r="51" spans="1:5">
      <c r="A51" s="42" t="s">
        <v>147</v>
      </c>
      <c r="B51" s="41" t="s">
        <v>148</v>
      </c>
      <c r="C51" s="41" t="s">
        <v>76</v>
      </c>
      <c r="D51" s="41" t="s">
        <v>24</v>
      </c>
      <c r="E51" s="9">
        <f t="shared" si="1"/>
        <v>320</v>
      </c>
    </row>
    <row r="52" spans="1:5">
      <c r="A52" s="42" t="s">
        <v>150</v>
      </c>
      <c r="B52" s="41" t="s">
        <v>151</v>
      </c>
      <c r="C52" s="41" t="s">
        <v>32</v>
      </c>
      <c r="D52" s="41" t="s">
        <v>18</v>
      </c>
      <c r="E52" s="9">
        <f t="shared" si="1"/>
        <v>160</v>
      </c>
    </row>
    <row r="53" spans="1:5">
      <c r="A53" s="42" t="s">
        <v>157</v>
      </c>
      <c r="B53" s="41" t="s">
        <v>158</v>
      </c>
      <c r="C53" s="41" t="s">
        <v>63</v>
      </c>
      <c r="D53" s="41" t="s">
        <v>18</v>
      </c>
      <c r="E53" s="9">
        <f t="shared" si="1"/>
        <v>160</v>
      </c>
    </row>
    <row r="54" spans="1:5">
      <c r="A54" s="42" t="s">
        <v>159</v>
      </c>
      <c r="B54" s="41" t="s">
        <v>160</v>
      </c>
      <c r="C54" s="41" t="s">
        <v>97</v>
      </c>
      <c r="D54" s="41" t="s">
        <v>24</v>
      </c>
      <c r="E54" s="9">
        <f t="shared" si="1"/>
        <v>320</v>
      </c>
    </row>
    <row r="55" spans="1:5">
      <c r="A55" s="45" t="s">
        <v>166</v>
      </c>
      <c r="B55" s="45" t="s">
        <v>167</v>
      </c>
      <c r="C55" s="45" t="s">
        <v>165</v>
      </c>
      <c r="D55" s="45" t="s">
        <v>18</v>
      </c>
      <c r="E55" s="9">
        <f>D55*160</f>
        <v>320</v>
      </c>
    </row>
    <row r="56" spans="1:5">
      <c r="A56" s="47" t="s">
        <v>54</v>
      </c>
      <c r="B56" s="46" t="s">
        <v>55</v>
      </c>
      <c r="C56" s="46" t="s">
        <v>44</v>
      </c>
      <c r="D56" s="46" t="s">
        <v>18</v>
      </c>
      <c r="E56" s="9">
        <f>D56*160</f>
        <v>320</v>
      </c>
    </row>
    <row r="57" spans="1:5">
      <c r="A57" s="45" t="s">
        <v>174</v>
      </c>
      <c r="B57" s="45" t="s">
        <v>175</v>
      </c>
      <c r="C57" s="45" t="s">
        <v>173</v>
      </c>
      <c r="D57" s="45" t="s">
        <v>177</v>
      </c>
      <c r="E57" s="9">
        <f t="shared" ref="E57:E62" si="2">D57*80</f>
        <v>240</v>
      </c>
    </row>
    <row r="58" spans="1:5">
      <c r="A58" s="45" t="s">
        <v>181</v>
      </c>
      <c r="B58" s="45" t="s">
        <v>182</v>
      </c>
      <c r="C58" s="45" t="s">
        <v>173</v>
      </c>
      <c r="D58" s="45" t="s">
        <v>177</v>
      </c>
      <c r="E58" s="9">
        <f t="shared" si="2"/>
        <v>240</v>
      </c>
    </row>
    <row r="59" spans="1:5">
      <c r="A59" s="45" t="s">
        <v>183</v>
      </c>
      <c r="B59" s="45" t="s">
        <v>184</v>
      </c>
      <c r="C59" s="45" t="s">
        <v>173</v>
      </c>
      <c r="D59" s="45" t="s">
        <v>177</v>
      </c>
      <c r="E59" s="9">
        <f t="shared" si="2"/>
        <v>240</v>
      </c>
    </row>
    <row r="60" spans="1:5">
      <c r="A60" s="45" t="s">
        <v>185</v>
      </c>
      <c r="B60" s="45" t="s">
        <v>186</v>
      </c>
      <c r="C60" s="45" t="s">
        <v>173</v>
      </c>
      <c r="D60" s="45" t="s">
        <v>177</v>
      </c>
      <c r="E60" s="9">
        <f t="shared" si="2"/>
        <v>240</v>
      </c>
    </row>
    <row r="61" spans="1:5">
      <c r="A61" s="42" t="s">
        <v>188</v>
      </c>
      <c r="B61" s="41" t="s">
        <v>189</v>
      </c>
      <c r="C61" s="41" t="s">
        <v>187</v>
      </c>
      <c r="D61" s="41" t="s">
        <v>177</v>
      </c>
      <c r="E61" s="9">
        <f t="shared" si="2"/>
        <v>240</v>
      </c>
    </row>
    <row r="62" spans="1:5">
      <c r="A62" s="42" t="s">
        <v>190</v>
      </c>
      <c r="B62" s="41" t="s">
        <v>191</v>
      </c>
      <c r="C62" s="41" t="s">
        <v>59</v>
      </c>
      <c r="D62" s="41" t="s">
        <v>29</v>
      </c>
      <c r="E62" s="9">
        <f t="shared" si="2"/>
        <v>240</v>
      </c>
    </row>
    <row r="63" spans="1:5">
      <c r="A63" s="42" t="s">
        <v>15</v>
      </c>
      <c r="B63" s="41" t="s">
        <v>16</v>
      </c>
      <c r="C63" s="41" t="s">
        <v>14</v>
      </c>
      <c r="D63" s="41" t="s">
        <v>57</v>
      </c>
      <c r="E63" s="9">
        <f t="shared" ref="E63:E76" si="3">D63*160</f>
        <v>160</v>
      </c>
    </row>
    <row r="64" spans="1:5">
      <c r="A64" s="42" t="s">
        <v>195</v>
      </c>
      <c r="B64" s="41" t="s">
        <v>196</v>
      </c>
      <c r="C64" s="41" t="s">
        <v>44</v>
      </c>
      <c r="D64" s="41" t="s">
        <v>18</v>
      </c>
      <c r="E64" s="9">
        <f t="shared" si="3"/>
        <v>320</v>
      </c>
    </row>
    <row r="65" spans="1:5">
      <c r="A65" s="42" t="s">
        <v>45</v>
      </c>
      <c r="B65" s="41" t="s">
        <v>46</v>
      </c>
      <c r="C65" s="41" t="s">
        <v>44</v>
      </c>
      <c r="D65" s="41" t="s">
        <v>18</v>
      </c>
      <c r="E65" s="9">
        <f t="shared" si="3"/>
        <v>320</v>
      </c>
    </row>
    <row r="66" spans="1:5">
      <c r="A66" s="42" t="s">
        <v>197</v>
      </c>
      <c r="B66" s="41" t="s">
        <v>198</v>
      </c>
      <c r="C66" s="41" t="s">
        <v>44</v>
      </c>
      <c r="D66" s="41" t="s">
        <v>18</v>
      </c>
      <c r="E66" s="9">
        <f t="shared" si="3"/>
        <v>320</v>
      </c>
    </row>
    <row r="67" spans="1:5">
      <c r="A67" s="42" t="s">
        <v>203</v>
      </c>
      <c r="B67" s="41" t="s">
        <v>204</v>
      </c>
      <c r="C67" s="41" t="s">
        <v>44</v>
      </c>
      <c r="D67" s="41" t="s">
        <v>18</v>
      </c>
      <c r="E67" s="9">
        <f t="shared" si="3"/>
        <v>320</v>
      </c>
    </row>
    <row r="68" spans="1:5">
      <c r="A68" s="42" t="s">
        <v>205</v>
      </c>
      <c r="B68" s="41" t="s">
        <v>206</v>
      </c>
      <c r="C68" s="41" t="s">
        <v>44</v>
      </c>
      <c r="D68" s="41" t="s">
        <v>18</v>
      </c>
      <c r="E68" s="9">
        <f t="shared" si="3"/>
        <v>320</v>
      </c>
    </row>
    <row r="69" spans="1:5">
      <c r="A69" s="42" t="s">
        <v>54</v>
      </c>
      <c r="B69" s="41" t="s">
        <v>55</v>
      </c>
      <c r="C69" s="41" t="s">
        <v>44</v>
      </c>
      <c r="D69" s="41" t="s">
        <v>18</v>
      </c>
      <c r="E69" s="9">
        <f t="shared" si="3"/>
        <v>320</v>
      </c>
    </row>
    <row r="70" spans="1:5">
      <c r="A70" s="42" t="s">
        <v>207</v>
      </c>
      <c r="B70" s="41" t="s">
        <v>208</v>
      </c>
      <c r="C70" s="41" t="s">
        <v>44</v>
      </c>
      <c r="D70" s="41" t="s">
        <v>18</v>
      </c>
      <c r="E70" s="9">
        <f t="shared" si="3"/>
        <v>320</v>
      </c>
    </row>
    <row r="71" spans="1:5">
      <c r="A71" s="42" t="s">
        <v>209</v>
      </c>
      <c r="B71" s="41" t="s">
        <v>210</v>
      </c>
      <c r="C71" s="41" t="s">
        <v>44</v>
      </c>
      <c r="D71" s="41" t="s">
        <v>18</v>
      </c>
      <c r="E71" s="9">
        <f t="shared" si="3"/>
        <v>320</v>
      </c>
    </row>
    <row r="72" spans="1:5">
      <c r="A72" s="42" t="s">
        <v>195</v>
      </c>
      <c r="B72" s="41" t="s">
        <v>196</v>
      </c>
      <c r="C72" s="41" t="s">
        <v>44</v>
      </c>
      <c r="D72" s="41" t="s">
        <v>18</v>
      </c>
      <c r="E72" s="9">
        <f t="shared" si="3"/>
        <v>320</v>
      </c>
    </row>
    <row r="73" spans="1:5">
      <c r="A73" s="42" t="s">
        <v>211</v>
      </c>
      <c r="B73" s="41" t="s">
        <v>212</v>
      </c>
      <c r="C73" s="41" t="s">
        <v>44</v>
      </c>
      <c r="D73" s="41" t="s">
        <v>18</v>
      </c>
      <c r="E73" s="9">
        <f t="shared" si="3"/>
        <v>320</v>
      </c>
    </row>
    <row r="74" spans="1:5">
      <c r="A74" s="42" t="s">
        <v>45</v>
      </c>
      <c r="B74" s="41" t="s">
        <v>46</v>
      </c>
      <c r="C74" s="41" t="s">
        <v>44</v>
      </c>
      <c r="D74" s="41" t="s">
        <v>18</v>
      </c>
      <c r="E74" s="9">
        <f t="shared" si="3"/>
        <v>320</v>
      </c>
    </row>
    <row r="75" spans="1:5">
      <c r="A75" s="47" t="s">
        <v>69</v>
      </c>
      <c r="B75" s="46" t="s">
        <v>70</v>
      </c>
      <c r="C75" s="46" t="s">
        <v>44</v>
      </c>
      <c r="D75" s="46" t="s">
        <v>18</v>
      </c>
      <c r="E75" s="9">
        <f t="shared" si="3"/>
        <v>320</v>
      </c>
    </row>
    <row r="76" spans="1:5">
      <c r="A76" s="47" t="s">
        <v>213</v>
      </c>
      <c r="B76" s="46" t="s">
        <v>214</v>
      </c>
      <c r="C76" s="46" t="s">
        <v>44</v>
      </c>
      <c r="D76" s="46" t="s">
        <v>18</v>
      </c>
      <c r="E76" s="9">
        <f t="shared" si="3"/>
        <v>320</v>
      </c>
    </row>
    <row r="77" spans="1:5">
      <c r="A77" s="42" t="s">
        <v>64</v>
      </c>
      <c r="B77" s="41" t="s">
        <v>65</v>
      </c>
      <c r="C77" s="41" t="s">
        <v>63</v>
      </c>
      <c r="D77" s="41" t="s">
        <v>29</v>
      </c>
      <c r="E77" s="9">
        <f t="shared" ref="E77:E89" si="4">D77*80</f>
        <v>240</v>
      </c>
    </row>
    <row r="78" spans="1:5">
      <c r="A78" s="42" t="s">
        <v>217</v>
      </c>
      <c r="B78" s="41" t="s">
        <v>218</v>
      </c>
      <c r="C78" s="41" t="s">
        <v>216</v>
      </c>
      <c r="D78" s="41" t="s">
        <v>18</v>
      </c>
      <c r="E78" s="9">
        <f t="shared" si="4"/>
        <v>160</v>
      </c>
    </row>
    <row r="79" spans="1:5">
      <c r="A79" s="42" t="s">
        <v>220</v>
      </c>
      <c r="B79" s="41" t="s">
        <v>221</v>
      </c>
      <c r="C79" s="41" t="s">
        <v>216</v>
      </c>
      <c r="D79" s="41" t="s">
        <v>18</v>
      </c>
      <c r="E79" s="9">
        <f t="shared" si="4"/>
        <v>160</v>
      </c>
    </row>
    <row r="80" spans="1:5">
      <c r="A80" s="42" t="s">
        <v>222</v>
      </c>
      <c r="B80" s="41" t="s">
        <v>223</v>
      </c>
      <c r="C80" s="41" t="s">
        <v>216</v>
      </c>
      <c r="D80" s="41" t="s">
        <v>18</v>
      </c>
      <c r="E80" s="9">
        <f t="shared" si="4"/>
        <v>160</v>
      </c>
    </row>
    <row r="81" spans="1:5">
      <c r="A81" s="42" t="s">
        <v>224</v>
      </c>
      <c r="B81" s="41" t="s">
        <v>225</v>
      </c>
      <c r="C81" s="41" t="s">
        <v>44</v>
      </c>
      <c r="D81" s="41" t="s">
        <v>57</v>
      </c>
      <c r="E81" s="9">
        <f t="shared" si="4"/>
        <v>80</v>
      </c>
    </row>
    <row r="82" spans="1:5">
      <c r="A82" s="42" t="s">
        <v>224</v>
      </c>
      <c r="B82" s="41" t="s">
        <v>225</v>
      </c>
      <c r="C82" s="41" t="s">
        <v>44</v>
      </c>
      <c r="D82" s="41" t="s">
        <v>29</v>
      </c>
      <c r="E82" s="9">
        <f t="shared" si="4"/>
        <v>240</v>
      </c>
    </row>
    <row r="83" spans="1:5">
      <c r="A83" s="42" t="s">
        <v>228</v>
      </c>
      <c r="B83" s="41" t="s">
        <v>229</v>
      </c>
      <c r="C83" s="41" t="s">
        <v>66</v>
      </c>
      <c r="D83" s="41" t="s">
        <v>18</v>
      </c>
      <c r="E83" s="9">
        <f t="shared" si="4"/>
        <v>160</v>
      </c>
    </row>
    <row r="84" spans="1:5">
      <c r="A84" s="42" t="s">
        <v>231</v>
      </c>
      <c r="B84" s="41" t="s">
        <v>232</v>
      </c>
      <c r="C84" s="41" t="s">
        <v>66</v>
      </c>
      <c r="D84" s="41" t="s">
        <v>18</v>
      </c>
      <c r="E84" s="9">
        <f t="shared" si="4"/>
        <v>160</v>
      </c>
    </row>
    <row r="85" spans="1:5">
      <c r="A85" s="42" t="s">
        <v>233</v>
      </c>
      <c r="B85" s="41" t="s">
        <v>234</v>
      </c>
      <c r="C85" s="41" t="s">
        <v>66</v>
      </c>
      <c r="D85" s="41" t="s">
        <v>18</v>
      </c>
      <c r="E85" s="9">
        <f t="shared" si="4"/>
        <v>160</v>
      </c>
    </row>
    <row r="86" spans="1:5">
      <c r="A86" s="42" t="s">
        <v>213</v>
      </c>
      <c r="B86" s="41" t="s">
        <v>214</v>
      </c>
      <c r="C86" s="41" t="s">
        <v>44</v>
      </c>
      <c r="D86" s="41" t="s">
        <v>18</v>
      </c>
      <c r="E86" s="9">
        <f t="shared" si="4"/>
        <v>160</v>
      </c>
    </row>
    <row r="87" spans="1:5">
      <c r="A87" s="42" t="s">
        <v>235</v>
      </c>
      <c r="B87" s="41" t="s">
        <v>236</v>
      </c>
      <c r="C87" s="41" t="s">
        <v>44</v>
      </c>
      <c r="D87" s="41" t="s">
        <v>18</v>
      </c>
      <c r="E87" s="9">
        <f t="shared" si="4"/>
        <v>160</v>
      </c>
    </row>
    <row r="88" spans="1:5">
      <c r="A88" s="47" t="s">
        <v>224</v>
      </c>
      <c r="B88" s="46" t="s">
        <v>225</v>
      </c>
      <c r="C88" s="46" t="s">
        <v>44</v>
      </c>
      <c r="D88" s="46" t="s">
        <v>18</v>
      </c>
      <c r="E88" s="9">
        <f t="shared" si="4"/>
        <v>160</v>
      </c>
    </row>
    <row r="89" spans="1:5">
      <c r="A89" s="47" t="s">
        <v>220</v>
      </c>
      <c r="B89" s="46" t="s">
        <v>221</v>
      </c>
      <c r="C89" s="46" t="s">
        <v>216</v>
      </c>
      <c r="D89" s="46" t="s">
        <v>18</v>
      </c>
      <c r="E89" s="9">
        <f t="shared" si="4"/>
        <v>160</v>
      </c>
    </row>
    <row r="90" spans="1:5">
      <c r="A90" s="42" t="s">
        <v>45</v>
      </c>
      <c r="B90" s="41" t="s">
        <v>46</v>
      </c>
      <c r="C90" s="41" t="s">
        <v>44</v>
      </c>
      <c r="D90" s="41" t="s">
        <v>29</v>
      </c>
      <c r="E90" s="9">
        <f t="shared" ref="E90:E94" si="5">D90*160</f>
        <v>480</v>
      </c>
    </row>
    <row r="91" spans="1:5">
      <c r="A91" s="45" t="s">
        <v>238</v>
      </c>
      <c r="B91" s="45" t="s">
        <v>239</v>
      </c>
      <c r="C91" s="45" t="s">
        <v>38</v>
      </c>
      <c r="D91" s="45" t="s">
        <v>18</v>
      </c>
      <c r="E91" s="9">
        <f t="shared" si="5"/>
        <v>320</v>
      </c>
    </row>
    <row r="92" spans="1:5">
      <c r="A92" s="45" t="s">
        <v>166</v>
      </c>
      <c r="B92" s="45" t="s">
        <v>167</v>
      </c>
      <c r="C92" s="45" t="s">
        <v>165</v>
      </c>
      <c r="D92" s="45" t="s">
        <v>18</v>
      </c>
      <c r="E92" s="9">
        <f t="shared" si="5"/>
        <v>320</v>
      </c>
    </row>
    <row r="93" spans="1:5">
      <c r="A93" s="45" t="s">
        <v>244</v>
      </c>
      <c r="B93" s="45" t="s">
        <v>245</v>
      </c>
      <c r="C93" s="45" t="s">
        <v>243</v>
      </c>
      <c r="D93" s="45" t="s">
        <v>18</v>
      </c>
      <c r="E93" s="9">
        <f t="shared" si="5"/>
        <v>320</v>
      </c>
    </row>
    <row r="94" spans="1:5">
      <c r="A94" s="47" t="s">
        <v>69</v>
      </c>
      <c r="B94" s="46" t="s">
        <v>70</v>
      </c>
      <c r="C94" s="46" t="s">
        <v>44</v>
      </c>
      <c r="D94" s="46" t="s">
        <v>18</v>
      </c>
      <c r="E94" s="9">
        <f t="shared" si="5"/>
        <v>320</v>
      </c>
    </row>
    <row r="95" spans="1:5">
      <c r="A95" s="42" t="s">
        <v>110</v>
      </c>
      <c r="B95" s="41" t="s">
        <v>111</v>
      </c>
      <c r="C95" s="41" t="s">
        <v>109</v>
      </c>
      <c r="D95" s="41" t="s">
        <v>57</v>
      </c>
      <c r="E95" s="9">
        <f>D95*80</f>
        <v>80</v>
      </c>
    </row>
    <row r="96" spans="1:5">
      <c r="A96" s="47" t="s">
        <v>67</v>
      </c>
      <c r="B96" s="46" t="s">
        <v>68</v>
      </c>
      <c r="C96" s="46" t="s">
        <v>66</v>
      </c>
      <c r="D96" s="46" t="s">
        <v>29</v>
      </c>
      <c r="E96" s="9">
        <f t="shared" ref="E96:E106" si="6">D96*160</f>
        <v>480</v>
      </c>
    </row>
    <row r="97" spans="1:5">
      <c r="A97" s="42" t="s">
        <v>209</v>
      </c>
      <c r="B97" s="41" t="s">
        <v>210</v>
      </c>
      <c r="C97" s="41" t="s">
        <v>44</v>
      </c>
      <c r="D97" s="41" t="s">
        <v>18</v>
      </c>
      <c r="E97" s="9">
        <f t="shared" si="6"/>
        <v>320</v>
      </c>
    </row>
    <row r="98" spans="1:5">
      <c r="A98" s="42" t="s">
        <v>259</v>
      </c>
      <c r="B98" s="41" t="s">
        <v>260</v>
      </c>
      <c r="C98" s="41" t="s">
        <v>258</v>
      </c>
      <c r="D98" s="41" t="s">
        <v>18</v>
      </c>
      <c r="E98" s="9">
        <f t="shared" si="6"/>
        <v>320</v>
      </c>
    </row>
    <row r="99" spans="1:5">
      <c r="A99" s="42" t="s">
        <v>195</v>
      </c>
      <c r="B99" s="41" t="s">
        <v>196</v>
      </c>
      <c r="C99" s="41" t="s">
        <v>44</v>
      </c>
      <c r="D99" s="41" t="s">
        <v>18</v>
      </c>
      <c r="E99" s="9">
        <f t="shared" si="6"/>
        <v>320</v>
      </c>
    </row>
    <row r="100" spans="1:5">
      <c r="A100" s="42" t="s">
        <v>45</v>
      </c>
      <c r="B100" s="41" t="s">
        <v>46</v>
      </c>
      <c r="C100" s="41" t="s">
        <v>44</v>
      </c>
      <c r="D100" s="41" t="s">
        <v>18</v>
      </c>
      <c r="E100" s="9">
        <f t="shared" si="6"/>
        <v>320</v>
      </c>
    </row>
    <row r="101" spans="1:5">
      <c r="A101" s="42" t="s">
        <v>114</v>
      </c>
      <c r="B101" s="41" t="s">
        <v>115</v>
      </c>
      <c r="C101" s="41" t="s">
        <v>47</v>
      </c>
      <c r="D101" s="41" t="s">
        <v>18</v>
      </c>
      <c r="E101" s="9">
        <f t="shared" si="6"/>
        <v>320</v>
      </c>
    </row>
    <row r="102" spans="1:5">
      <c r="A102" s="47" t="s">
        <v>69</v>
      </c>
      <c r="B102" s="46" t="s">
        <v>70</v>
      </c>
      <c r="C102" s="46" t="s">
        <v>44</v>
      </c>
      <c r="D102" s="46" t="s">
        <v>18</v>
      </c>
      <c r="E102" s="9">
        <f t="shared" si="6"/>
        <v>320</v>
      </c>
    </row>
    <row r="103" spans="1:5">
      <c r="A103" s="45" t="s">
        <v>39</v>
      </c>
      <c r="B103" s="45" t="s">
        <v>40</v>
      </c>
      <c r="C103" s="45" t="s">
        <v>38</v>
      </c>
      <c r="D103" s="45" t="s">
        <v>18</v>
      </c>
      <c r="E103" s="9">
        <f t="shared" si="6"/>
        <v>320</v>
      </c>
    </row>
    <row r="104" spans="1:5">
      <c r="A104" s="47" t="s">
        <v>224</v>
      </c>
      <c r="B104" s="46" t="s">
        <v>225</v>
      </c>
      <c r="C104" s="46" t="s">
        <v>44</v>
      </c>
      <c r="D104" s="46" t="s">
        <v>29</v>
      </c>
      <c r="E104" s="9">
        <f t="shared" si="6"/>
        <v>480</v>
      </c>
    </row>
    <row r="105" spans="1:5">
      <c r="A105" s="47" t="s">
        <v>69</v>
      </c>
      <c r="B105" s="46" t="s">
        <v>70</v>
      </c>
      <c r="C105" s="46" t="s">
        <v>44</v>
      </c>
      <c r="D105" s="46" t="s">
        <v>29</v>
      </c>
      <c r="E105" s="9">
        <f t="shared" si="6"/>
        <v>480</v>
      </c>
    </row>
    <row r="106" spans="1:5">
      <c r="A106" s="45" t="s">
        <v>39</v>
      </c>
      <c r="B106" s="45" t="s">
        <v>40</v>
      </c>
      <c r="C106" s="45" t="s">
        <v>38</v>
      </c>
      <c r="D106" s="45" t="s">
        <v>18</v>
      </c>
      <c r="E106" s="9">
        <f t="shared" si="6"/>
        <v>320</v>
      </c>
    </row>
    <row r="107" spans="1:5">
      <c r="A107" s="42" t="s">
        <v>67</v>
      </c>
      <c r="B107" s="41" t="s">
        <v>68</v>
      </c>
      <c r="C107" s="41" t="s">
        <v>66</v>
      </c>
      <c r="D107" s="41" t="s">
        <v>29</v>
      </c>
      <c r="E107" s="9">
        <f t="shared" ref="E107:E120" si="7">D107*80</f>
        <v>240</v>
      </c>
    </row>
    <row r="108" spans="1:5">
      <c r="A108" s="42" t="s">
        <v>45</v>
      </c>
      <c r="B108" s="41" t="s">
        <v>46</v>
      </c>
      <c r="C108" s="41" t="s">
        <v>44</v>
      </c>
      <c r="D108" s="41" t="s">
        <v>29</v>
      </c>
      <c r="E108" s="9">
        <f t="shared" si="7"/>
        <v>240</v>
      </c>
    </row>
    <row r="109" spans="1:5">
      <c r="A109" s="42" t="s">
        <v>131</v>
      </c>
      <c r="B109" s="41" t="s">
        <v>132</v>
      </c>
      <c r="C109" s="41" t="s">
        <v>130</v>
      </c>
      <c r="D109" s="41" t="s">
        <v>18</v>
      </c>
      <c r="E109" s="9">
        <f t="shared" si="7"/>
        <v>160</v>
      </c>
    </row>
    <row r="110" spans="1:5">
      <c r="A110" s="42" t="s">
        <v>188</v>
      </c>
      <c r="B110" s="41" t="s">
        <v>189</v>
      </c>
      <c r="C110" s="41" t="s">
        <v>187</v>
      </c>
      <c r="D110" s="41" t="s">
        <v>277</v>
      </c>
      <c r="E110" s="9">
        <f t="shared" si="7"/>
        <v>200</v>
      </c>
    </row>
    <row r="111" spans="1:5">
      <c r="A111" s="47" t="s">
        <v>280</v>
      </c>
      <c r="B111" s="46" t="s">
        <v>281</v>
      </c>
      <c r="C111" s="46" t="s">
        <v>187</v>
      </c>
      <c r="D111" s="46" t="s">
        <v>277</v>
      </c>
      <c r="E111" s="9">
        <f t="shared" si="7"/>
        <v>200</v>
      </c>
    </row>
    <row r="112" spans="1:5">
      <c r="A112" s="42" t="s">
        <v>159</v>
      </c>
      <c r="B112" s="41" t="s">
        <v>160</v>
      </c>
      <c r="C112" s="41" t="s">
        <v>97</v>
      </c>
      <c r="D112" s="41" t="s">
        <v>18</v>
      </c>
      <c r="E112" s="9">
        <f t="shared" si="7"/>
        <v>160</v>
      </c>
    </row>
    <row r="113" spans="1:5">
      <c r="A113" s="42" t="s">
        <v>98</v>
      </c>
      <c r="B113" s="41" t="s">
        <v>99</v>
      </c>
      <c r="C113" s="41" t="s">
        <v>97</v>
      </c>
      <c r="D113" s="41" t="s">
        <v>29</v>
      </c>
      <c r="E113" s="9">
        <f t="shared" si="7"/>
        <v>240</v>
      </c>
    </row>
    <row r="114" spans="1:5">
      <c r="A114" s="42" t="s">
        <v>159</v>
      </c>
      <c r="B114" s="41" t="s">
        <v>160</v>
      </c>
      <c r="C114" s="41" t="s">
        <v>97</v>
      </c>
      <c r="D114" s="41" t="s">
        <v>29</v>
      </c>
      <c r="E114" s="9">
        <f t="shared" si="7"/>
        <v>240</v>
      </c>
    </row>
    <row r="115" spans="1:5">
      <c r="A115" s="42" t="s">
        <v>285</v>
      </c>
      <c r="B115" s="41" t="s">
        <v>286</v>
      </c>
      <c r="C115" s="41" t="s">
        <v>44</v>
      </c>
      <c r="D115" s="41" t="s">
        <v>288</v>
      </c>
      <c r="E115" s="9">
        <f t="shared" si="7"/>
        <v>24</v>
      </c>
    </row>
    <row r="116" spans="1:5">
      <c r="A116" s="42" t="s">
        <v>290</v>
      </c>
      <c r="B116" s="41" t="s">
        <v>291</v>
      </c>
      <c r="C116" s="41" t="s">
        <v>289</v>
      </c>
      <c r="D116" s="41" t="s">
        <v>288</v>
      </c>
      <c r="E116" s="9">
        <f t="shared" si="7"/>
        <v>24</v>
      </c>
    </row>
    <row r="117" spans="1:5">
      <c r="A117" s="47" t="s">
        <v>224</v>
      </c>
      <c r="B117" s="46" t="s">
        <v>225</v>
      </c>
      <c r="C117" s="46" t="s">
        <v>44</v>
      </c>
      <c r="D117" s="46" t="s">
        <v>288</v>
      </c>
      <c r="E117" s="9">
        <f t="shared" si="7"/>
        <v>24</v>
      </c>
    </row>
    <row r="118" spans="1:5">
      <c r="A118" s="47" t="s">
        <v>292</v>
      </c>
      <c r="B118" s="46" t="s">
        <v>293</v>
      </c>
      <c r="C118" s="46" t="s">
        <v>14</v>
      </c>
      <c r="D118" s="46" t="s">
        <v>288</v>
      </c>
      <c r="E118" s="9">
        <f t="shared" si="7"/>
        <v>24</v>
      </c>
    </row>
    <row r="119" spans="1:5">
      <c r="A119" s="42" t="s">
        <v>294</v>
      </c>
      <c r="B119" s="41" t="s">
        <v>295</v>
      </c>
      <c r="C119" s="41" t="s">
        <v>59</v>
      </c>
      <c r="D119" s="41" t="s">
        <v>297</v>
      </c>
      <c r="E119" s="9">
        <f t="shared" si="7"/>
        <v>16</v>
      </c>
    </row>
    <row r="120" spans="1:5">
      <c r="A120" s="42" t="s">
        <v>298</v>
      </c>
      <c r="B120" s="41" t="s">
        <v>299</v>
      </c>
      <c r="C120" s="41" t="s">
        <v>106</v>
      </c>
      <c r="D120" s="41" t="s">
        <v>301</v>
      </c>
      <c r="E120" s="9">
        <f t="shared" si="7"/>
        <v>20</v>
      </c>
    </row>
    <row r="121" spans="1:5">
      <c r="A121" s="42" t="s">
        <v>110</v>
      </c>
      <c r="B121" s="41" t="s">
        <v>111</v>
      </c>
      <c r="C121" s="41" t="s">
        <v>109</v>
      </c>
      <c r="D121" s="41" t="s">
        <v>57</v>
      </c>
      <c r="E121" s="9">
        <f>D121*160</f>
        <v>160</v>
      </c>
    </row>
    <row r="122" spans="1:5">
      <c r="A122" s="42" t="s">
        <v>304</v>
      </c>
      <c r="B122" s="41" t="s">
        <v>305</v>
      </c>
      <c r="C122" s="41" t="s">
        <v>66</v>
      </c>
      <c r="D122" s="41" t="s">
        <v>18</v>
      </c>
      <c r="E122" s="9">
        <f t="shared" ref="E122:E144" si="8">D122*80</f>
        <v>160</v>
      </c>
    </row>
    <row r="123" spans="1:5">
      <c r="A123" s="42" t="s">
        <v>307</v>
      </c>
      <c r="B123" s="41" t="s">
        <v>308</v>
      </c>
      <c r="C123" s="41" t="s">
        <v>66</v>
      </c>
      <c r="D123" s="41" t="s">
        <v>18</v>
      </c>
      <c r="E123" s="9">
        <f t="shared" si="8"/>
        <v>160</v>
      </c>
    </row>
    <row r="124" spans="1:5">
      <c r="A124" s="42" t="s">
        <v>228</v>
      </c>
      <c r="B124" s="41" t="s">
        <v>229</v>
      </c>
      <c r="C124" s="41" t="s">
        <v>66</v>
      </c>
      <c r="D124" s="41" t="s">
        <v>18</v>
      </c>
      <c r="E124" s="9">
        <f t="shared" si="8"/>
        <v>160</v>
      </c>
    </row>
    <row r="125" spans="1:5">
      <c r="A125" s="42" t="s">
        <v>231</v>
      </c>
      <c r="B125" s="41" t="s">
        <v>232</v>
      </c>
      <c r="C125" s="41" t="s">
        <v>66</v>
      </c>
      <c r="D125" s="41" t="s">
        <v>18</v>
      </c>
      <c r="E125" s="9">
        <f t="shared" si="8"/>
        <v>160</v>
      </c>
    </row>
    <row r="126" spans="1:5">
      <c r="A126" s="42" t="s">
        <v>67</v>
      </c>
      <c r="B126" s="41" t="s">
        <v>68</v>
      </c>
      <c r="C126" s="41" t="s">
        <v>66</v>
      </c>
      <c r="D126" s="41" t="s">
        <v>18</v>
      </c>
      <c r="E126" s="9">
        <f t="shared" si="8"/>
        <v>160</v>
      </c>
    </row>
    <row r="127" spans="1:5">
      <c r="A127" s="42" t="s">
        <v>233</v>
      </c>
      <c r="B127" s="41" t="s">
        <v>234</v>
      </c>
      <c r="C127" s="41" t="s">
        <v>66</v>
      </c>
      <c r="D127" s="41" t="s">
        <v>18</v>
      </c>
      <c r="E127" s="9">
        <f t="shared" si="8"/>
        <v>160</v>
      </c>
    </row>
    <row r="128" spans="1:5">
      <c r="A128" s="42" t="s">
        <v>309</v>
      </c>
      <c r="B128" s="41" t="s">
        <v>310</v>
      </c>
      <c r="C128" s="41" t="s">
        <v>66</v>
      </c>
      <c r="D128" s="41" t="s">
        <v>18</v>
      </c>
      <c r="E128" s="9">
        <f t="shared" si="8"/>
        <v>160</v>
      </c>
    </row>
    <row r="129" spans="1:5">
      <c r="A129" s="42" t="s">
        <v>224</v>
      </c>
      <c r="B129" s="41" t="s">
        <v>225</v>
      </c>
      <c r="C129" s="41" t="s">
        <v>44</v>
      </c>
      <c r="D129" s="41" t="s">
        <v>18</v>
      </c>
      <c r="E129" s="9">
        <f t="shared" si="8"/>
        <v>160</v>
      </c>
    </row>
    <row r="130" spans="1:5">
      <c r="A130" s="42" t="s">
        <v>209</v>
      </c>
      <c r="B130" s="41" t="s">
        <v>210</v>
      </c>
      <c r="C130" s="41" t="s">
        <v>44</v>
      </c>
      <c r="D130" s="41" t="s">
        <v>18</v>
      </c>
      <c r="E130" s="9">
        <f t="shared" si="8"/>
        <v>160</v>
      </c>
    </row>
    <row r="131" spans="1:5">
      <c r="A131" s="42" t="s">
        <v>45</v>
      </c>
      <c r="B131" s="41" t="s">
        <v>46</v>
      </c>
      <c r="C131" s="41" t="s">
        <v>44</v>
      </c>
      <c r="D131" s="41" t="s">
        <v>18</v>
      </c>
      <c r="E131" s="9">
        <f t="shared" si="8"/>
        <v>160</v>
      </c>
    </row>
    <row r="132" spans="1:5">
      <c r="A132" s="42" t="s">
        <v>312</v>
      </c>
      <c r="B132" s="41" t="s">
        <v>313</v>
      </c>
      <c r="C132" s="41" t="s">
        <v>311</v>
      </c>
      <c r="D132" s="41" t="s">
        <v>18</v>
      </c>
      <c r="E132" s="9">
        <f t="shared" si="8"/>
        <v>160</v>
      </c>
    </row>
    <row r="133" spans="1:5">
      <c r="A133" s="42" t="s">
        <v>314</v>
      </c>
      <c r="B133" s="41" t="s">
        <v>315</v>
      </c>
      <c r="C133" s="41" t="s">
        <v>72</v>
      </c>
      <c r="D133" s="41" t="s">
        <v>18</v>
      </c>
      <c r="E133" s="9">
        <f t="shared" si="8"/>
        <v>160</v>
      </c>
    </row>
    <row r="134" spans="1:5">
      <c r="A134" s="42" t="s">
        <v>316</v>
      </c>
      <c r="B134" s="41" t="s">
        <v>317</v>
      </c>
      <c r="C134" s="41" t="s">
        <v>289</v>
      </c>
      <c r="D134" s="41" t="s">
        <v>18</v>
      </c>
      <c r="E134" s="9">
        <f t="shared" si="8"/>
        <v>160</v>
      </c>
    </row>
    <row r="135" spans="1:5">
      <c r="A135" s="42" t="s">
        <v>290</v>
      </c>
      <c r="B135" s="41" t="s">
        <v>291</v>
      </c>
      <c r="C135" s="41" t="s">
        <v>289</v>
      </c>
      <c r="D135" s="41" t="s">
        <v>18</v>
      </c>
      <c r="E135" s="9">
        <f t="shared" si="8"/>
        <v>160</v>
      </c>
    </row>
    <row r="136" spans="1:5">
      <c r="A136" s="42" t="s">
        <v>318</v>
      </c>
      <c r="B136" s="41" t="s">
        <v>319</v>
      </c>
      <c r="C136" s="41" t="s">
        <v>97</v>
      </c>
      <c r="D136" s="41" t="s">
        <v>29</v>
      </c>
      <c r="E136" s="9">
        <f t="shared" si="8"/>
        <v>240</v>
      </c>
    </row>
    <row r="137" spans="1:5">
      <c r="A137" s="47" t="s">
        <v>69</v>
      </c>
      <c r="B137" s="46" t="s">
        <v>70</v>
      </c>
      <c r="C137" s="46" t="s">
        <v>44</v>
      </c>
      <c r="D137" s="46" t="s">
        <v>18</v>
      </c>
      <c r="E137" s="9">
        <f t="shared" si="8"/>
        <v>160</v>
      </c>
    </row>
    <row r="138" spans="1:5">
      <c r="A138" s="42" t="s">
        <v>33</v>
      </c>
      <c r="B138" s="41" t="s">
        <v>34</v>
      </c>
      <c r="C138" s="41" t="s">
        <v>32</v>
      </c>
      <c r="D138" s="41" t="s">
        <v>24</v>
      </c>
      <c r="E138" s="9">
        <f t="shared" si="8"/>
        <v>320</v>
      </c>
    </row>
    <row r="139" spans="1:5">
      <c r="A139" s="42" t="s">
        <v>324</v>
      </c>
      <c r="B139" s="41" t="s">
        <v>325</v>
      </c>
      <c r="C139" s="41" t="s">
        <v>32</v>
      </c>
      <c r="D139" s="41" t="s">
        <v>24</v>
      </c>
      <c r="E139" s="9">
        <f t="shared" si="8"/>
        <v>320</v>
      </c>
    </row>
    <row r="140" spans="1:5">
      <c r="A140" s="42" t="s">
        <v>326</v>
      </c>
      <c r="B140" s="41" t="s">
        <v>327</v>
      </c>
      <c r="C140" s="41" t="s">
        <v>32</v>
      </c>
      <c r="D140" s="41" t="s">
        <v>24</v>
      </c>
      <c r="E140" s="9">
        <f t="shared" si="8"/>
        <v>320</v>
      </c>
    </row>
    <row r="141" spans="1:5">
      <c r="A141" s="42" t="s">
        <v>328</v>
      </c>
      <c r="B141" s="41" t="s">
        <v>329</v>
      </c>
      <c r="C141" s="41" t="s">
        <v>63</v>
      </c>
      <c r="D141" s="41" t="s">
        <v>24</v>
      </c>
      <c r="E141" s="9">
        <f t="shared" si="8"/>
        <v>320</v>
      </c>
    </row>
    <row r="142" spans="1:5">
      <c r="A142" s="42" t="s">
        <v>330</v>
      </c>
      <c r="B142" s="41" t="s">
        <v>331</v>
      </c>
      <c r="C142" s="41" t="s">
        <v>63</v>
      </c>
      <c r="D142" s="41" t="s">
        <v>24</v>
      </c>
      <c r="E142" s="9">
        <f t="shared" si="8"/>
        <v>320</v>
      </c>
    </row>
    <row r="143" spans="1:5">
      <c r="A143" s="42" t="s">
        <v>332</v>
      </c>
      <c r="B143" s="41" t="s">
        <v>333</v>
      </c>
      <c r="C143" s="41" t="s">
        <v>63</v>
      </c>
      <c r="D143" s="41" t="s">
        <v>24</v>
      </c>
      <c r="E143" s="9">
        <f t="shared" si="8"/>
        <v>320</v>
      </c>
    </row>
    <row r="144" spans="1:5">
      <c r="A144" s="42" t="s">
        <v>334</v>
      </c>
      <c r="B144" s="41" t="s">
        <v>335</v>
      </c>
      <c r="C144" s="41" t="s">
        <v>63</v>
      </c>
      <c r="D144" s="41" t="s">
        <v>24</v>
      </c>
      <c r="E144" s="9">
        <f t="shared" si="8"/>
        <v>320</v>
      </c>
    </row>
    <row r="145" spans="1:5">
      <c r="A145" s="42" t="s">
        <v>337</v>
      </c>
      <c r="B145" s="41" t="s">
        <v>338</v>
      </c>
      <c r="C145" s="41" t="s">
        <v>336</v>
      </c>
      <c r="D145" s="41" t="s">
        <v>18</v>
      </c>
      <c r="E145" s="9">
        <f>D145*160</f>
        <v>320</v>
      </c>
    </row>
  </sheetData>
  <autoFilter ref="A2:E145">
    <extLst/>
  </autoFilter>
  <mergeCells count="1">
    <mergeCell ref="B1:C1"/>
  </mergeCells>
  <pageMargins left="0.75" right="0.75" top="1" bottom="1" header="0.5" footer="0.5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7"/>
  <sheetViews>
    <sheetView workbookViewId="0">
      <selection activeCell="D1" sqref="D$1:D$1048576"/>
    </sheetView>
  </sheetViews>
  <sheetFormatPr defaultColWidth="9" defaultRowHeight="13.5" outlineLevelCol="3"/>
  <sheetData>
    <row r="1" spans="1:4">
      <c r="A1" t="s">
        <v>1</v>
      </c>
      <c r="B1" t="s">
        <v>2</v>
      </c>
      <c r="C1" t="s">
        <v>3</v>
      </c>
      <c r="D1" t="s">
        <v>344</v>
      </c>
    </row>
    <row r="2" spans="1:4">
      <c r="A2" t="s">
        <v>165</v>
      </c>
      <c r="D2">
        <v>640</v>
      </c>
    </row>
    <row r="3" spans="2:4">
      <c r="B3" t="s">
        <v>166</v>
      </c>
      <c r="D3">
        <v>640</v>
      </c>
    </row>
    <row r="4" spans="3:4">
      <c r="C4" t="s">
        <v>167</v>
      </c>
      <c r="D4">
        <v>640</v>
      </c>
    </row>
    <row r="5" spans="1:4">
      <c r="A5" t="s">
        <v>243</v>
      </c>
      <c r="D5">
        <v>320</v>
      </c>
    </row>
    <row r="6" spans="2:4">
      <c r="B6" t="s">
        <v>244</v>
      </c>
      <c r="D6">
        <v>320</v>
      </c>
    </row>
    <row r="7" spans="3:4">
      <c r="C7" t="s">
        <v>245</v>
      </c>
      <c r="D7">
        <v>320</v>
      </c>
    </row>
    <row r="8" spans="1:4">
      <c r="A8" t="s">
        <v>38</v>
      </c>
      <c r="D8">
        <v>1120</v>
      </c>
    </row>
    <row r="9" spans="2:4">
      <c r="B9" t="s">
        <v>238</v>
      </c>
      <c r="D9">
        <v>320</v>
      </c>
    </row>
    <row r="10" spans="3:4">
      <c r="C10" t="s">
        <v>239</v>
      </c>
      <c r="D10">
        <v>320</v>
      </c>
    </row>
    <row r="11" spans="2:4">
      <c r="B11" t="s">
        <v>39</v>
      </c>
      <c r="D11">
        <v>800</v>
      </c>
    </row>
    <row r="12" spans="3:4">
      <c r="C12" t="s">
        <v>40</v>
      </c>
      <c r="D12">
        <v>800</v>
      </c>
    </row>
    <row r="13" spans="1:4">
      <c r="A13" t="s">
        <v>173</v>
      </c>
      <c r="D13">
        <v>960</v>
      </c>
    </row>
    <row r="14" spans="2:4">
      <c r="B14" t="s">
        <v>174</v>
      </c>
      <c r="D14">
        <v>240</v>
      </c>
    </row>
    <row r="15" spans="3:4">
      <c r="C15" t="s">
        <v>175</v>
      </c>
      <c r="D15">
        <v>240</v>
      </c>
    </row>
    <row r="16" spans="2:4">
      <c r="B16" t="s">
        <v>181</v>
      </c>
      <c r="D16">
        <v>240</v>
      </c>
    </row>
    <row r="17" spans="3:4">
      <c r="C17" t="s">
        <v>182</v>
      </c>
      <c r="D17">
        <v>240</v>
      </c>
    </row>
    <row r="18" spans="2:4">
      <c r="B18" t="s">
        <v>183</v>
      </c>
      <c r="D18">
        <v>240</v>
      </c>
    </row>
    <row r="19" spans="3:4">
      <c r="C19" t="s">
        <v>184</v>
      </c>
      <c r="D19">
        <v>240</v>
      </c>
    </row>
    <row r="20" spans="2:4">
      <c r="B20" t="s">
        <v>185</v>
      </c>
      <c r="D20">
        <v>240</v>
      </c>
    </row>
    <row r="21" spans="3:4">
      <c r="C21" t="s">
        <v>186</v>
      </c>
      <c r="D21">
        <v>240</v>
      </c>
    </row>
    <row r="22" spans="1:4">
      <c r="A22" t="s">
        <v>32</v>
      </c>
      <c r="D22">
        <v>1360</v>
      </c>
    </row>
    <row r="23" spans="2:4">
      <c r="B23" t="s">
        <v>33</v>
      </c>
      <c r="D23">
        <v>560</v>
      </c>
    </row>
    <row r="24" spans="3:4">
      <c r="C24" t="s">
        <v>34</v>
      </c>
      <c r="D24">
        <v>560</v>
      </c>
    </row>
    <row r="25" spans="2:4">
      <c r="B25" t="s">
        <v>324</v>
      </c>
      <c r="D25">
        <v>320</v>
      </c>
    </row>
    <row r="26" spans="3:4">
      <c r="C26" t="s">
        <v>325</v>
      </c>
      <c r="D26">
        <v>320</v>
      </c>
    </row>
    <row r="27" spans="2:4">
      <c r="B27" t="s">
        <v>150</v>
      </c>
      <c r="D27">
        <v>160</v>
      </c>
    </row>
    <row r="28" spans="3:4">
      <c r="C28" t="s">
        <v>151</v>
      </c>
      <c r="D28">
        <v>160</v>
      </c>
    </row>
    <row r="29" spans="2:4">
      <c r="B29" t="s">
        <v>326</v>
      </c>
      <c r="D29">
        <v>320</v>
      </c>
    </row>
    <row r="30" spans="3:4">
      <c r="C30" t="s">
        <v>327</v>
      </c>
      <c r="D30">
        <v>320</v>
      </c>
    </row>
    <row r="31" spans="1:4">
      <c r="A31" t="s">
        <v>66</v>
      </c>
      <c r="D31">
        <v>3600</v>
      </c>
    </row>
    <row r="32" spans="2:4">
      <c r="B32" t="s">
        <v>304</v>
      </c>
      <c r="D32">
        <v>160</v>
      </c>
    </row>
    <row r="33" spans="3:4">
      <c r="C33" t="s">
        <v>305</v>
      </c>
      <c r="D33">
        <v>160</v>
      </c>
    </row>
    <row r="34" spans="2:4">
      <c r="B34" t="s">
        <v>121</v>
      </c>
      <c r="D34">
        <v>80</v>
      </c>
    </row>
    <row r="35" spans="3:4">
      <c r="C35" t="s">
        <v>122</v>
      </c>
      <c r="D35">
        <v>80</v>
      </c>
    </row>
    <row r="36" spans="2:4">
      <c r="B36" t="s">
        <v>116</v>
      </c>
      <c r="D36">
        <v>320</v>
      </c>
    </row>
    <row r="37" spans="3:4">
      <c r="C37" t="s">
        <v>117</v>
      </c>
      <c r="D37">
        <v>320</v>
      </c>
    </row>
    <row r="38" spans="2:4">
      <c r="B38" t="s">
        <v>307</v>
      </c>
      <c r="D38">
        <v>160</v>
      </c>
    </row>
    <row r="39" spans="3:4">
      <c r="C39" t="s">
        <v>308</v>
      </c>
      <c r="D39">
        <v>160</v>
      </c>
    </row>
    <row r="40" spans="2:4">
      <c r="B40" t="s">
        <v>228</v>
      </c>
      <c r="D40">
        <v>320</v>
      </c>
    </row>
    <row r="41" spans="3:4">
      <c r="C41" t="s">
        <v>229</v>
      </c>
      <c r="D41">
        <v>320</v>
      </c>
    </row>
    <row r="42" spans="2:4">
      <c r="B42" t="s">
        <v>231</v>
      </c>
      <c r="D42">
        <v>320</v>
      </c>
    </row>
    <row r="43" spans="3:4">
      <c r="C43" t="s">
        <v>232</v>
      </c>
      <c r="D43">
        <v>320</v>
      </c>
    </row>
    <row r="44" spans="2:4">
      <c r="B44" t="s">
        <v>67</v>
      </c>
      <c r="D44">
        <v>1760</v>
      </c>
    </row>
    <row r="45" spans="3:4">
      <c r="C45" t="s">
        <v>68</v>
      </c>
      <c r="D45">
        <v>1760</v>
      </c>
    </row>
    <row r="46" spans="2:4">
      <c r="B46" t="s">
        <v>233</v>
      </c>
      <c r="D46">
        <v>320</v>
      </c>
    </row>
    <row r="47" spans="3:4">
      <c r="C47" t="s">
        <v>234</v>
      </c>
      <c r="D47">
        <v>320</v>
      </c>
    </row>
    <row r="48" spans="2:4">
      <c r="B48" t="s">
        <v>309</v>
      </c>
      <c r="D48">
        <v>160</v>
      </c>
    </row>
    <row r="49" spans="3:4">
      <c r="C49" t="s">
        <v>310</v>
      </c>
      <c r="D49">
        <v>160</v>
      </c>
    </row>
    <row r="50" spans="1:4">
      <c r="A50" t="s">
        <v>44</v>
      </c>
      <c r="D50">
        <v>9888</v>
      </c>
    </row>
    <row r="51" spans="2:4">
      <c r="B51" t="s">
        <v>224</v>
      </c>
      <c r="D51">
        <v>1144</v>
      </c>
    </row>
    <row r="52" spans="3:4">
      <c r="C52" t="s">
        <v>225</v>
      </c>
      <c r="D52">
        <v>1144</v>
      </c>
    </row>
    <row r="53" spans="2:4">
      <c r="B53" t="s">
        <v>197</v>
      </c>
      <c r="D53">
        <v>320</v>
      </c>
    </row>
    <row r="54" spans="3:4">
      <c r="C54" t="s">
        <v>198</v>
      </c>
      <c r="D54">
        <v>320</v>
      </c>
    </row>
    <row r="55" spans="2:4">
      <c r="B55" t="s">
        <v>285</v>
      </c>
      <c r="D55">
        <v>24</v>
      </c>
    </row>
    <row r="56" spans="3:4">
      <c r="C56" t="s">
        <v>286</v>
      </c>
      <c r="D56">
        <v>24</v>
      </c>
    </row>
    <row r="57" spans="2:4">
      <c r="B57" t="s">
        <v>203</v>
      </c>
      <c r="D57">
        <v>320</v>
      </c>
    </row>
    <row r="58" spans="3:4">
      <c r="C58" t="s">
        <v>204</v>
      </c>
      <c r="D58">
        <v>320</v>
      </c>
    </row>
    <row r="59" spans="2:4">
      <c r="B59" t="s">
        <v>69</v>
      </c>
      <c r="D59">
        <v>1680</v>
      </c>
    </row>
    <row r="60" spans="3:4">
      <c r="C60" t="s">
        <v>70</v>
      </c>
      <c r="D60">
        <v>1680</v>
      </c>
    </row>
    <row r="61" spans="2:4">
      <c r="B61" t="s">
        <v>213</v>
      </c>
      <c r="D61">
        <v>480</v>
      </c>
    </row>
    <row r="62" spans="3:4">
      <c r="C62" t="s">
        <v>214</v>
      </c>
      <c r="D62">
        <v>480</v>
      </c>
    </row>
    <row r="63" spans="2:4">
      <c r="B63" t="s">
        <v>205</v>
      </c>
      <c r="D63">
        <v>320</v>
      </c>
    </row>
    <row r="64" spans="3:4">
      <c r="C64" t="s">
        <v>206</v>
      </c>
      <c r="D64">
        <v>320</v>
      </c>
    </row>
    <row r="65" spans="2:4">
      <c r="B65" t="s">
        <v>54</v>
      </c>
      <c r="D65">
        <v>800</v>
      </c>
    </row>
    <row r="66" spans="3:4">
      <c r="C66" t="s">
        <v>55</v>
      </c>
      <c r="D66">
        <v>800</v>
      </c>
    </row>
    <row r="67" spans="2:4">
      <c r="B67" t="s">
        <v>207</v>
      </c>
      <c r="D67">
        <v>320</v>
      </c>
    </row>
    <row r="68" spans="3:4">
      <c r="C68" t="s">
        <v>208</v>
      </c>
      <c r="D68">
        <v>320</v>
      </c>
    </row>
    <row r="69" spans="2:4">
      <c r="B69" t="s">
        <v>209</v>
      </c>
      <c r="D69">
        <v>800</v>
      </c>
    </row>
    <row r="70" spans="3:4">
      <c r="C70" t="s">
        <v>210</v>
      </c>
      <c r="D70">
        <v>800</v>
      </c>
    </row>
    <row r="71" spans="2:4">
      <c r="B71" t="s">
        <v>235</v>
      </c>
      <c r="D71">
        <v>160</v>
      </c>
    </row>
    <row r="72" spans="3:4">
      <c r="C72" t="s">
        <v>236</v>
      </c>
      <c r="D72">
        <v>160</v>
      </c>
    </row>
    <row r="73" spans="2:4">
      <c r="B73" t="s">
        <v>195</v>
      </c>
      <c r="D73">
        <v>960</v>
      </c>
    </row>
    <row r="74" spans="3:4">
      <c r="C74" t="s">
        <v>196</v>
      </c>
      <c r="D74">
        <v>960</v>
      </c>
    </row>
    <row r="75" spans="2:4">
      <c r="B75" t="s">
        <v>211</v>
      </c>
      <c r="D75">
        <v>320</v>
      </c>
    </row>
    <row r="76" spans="3:4">
      <c r="C76" t="s">
        <v>212</v>
      </c>
      <c r="D76">
        <v>320</v>
      </c>
    </row>
    <row r="77" spans="2:4">
      <c r="B77" t="s">
        <v>45</v>
      </c>
      <c r="D77">
        <v>2240</v>
      </c>
    </row>
    <row r="78" spans="3:4">
      <c r="C78" t="s">
        <v>46</v>
      </c>
      <c r="D78">
        <v>2240</v>
      </c>
    </row>
    <row r="79" spans="1:4">
      <c r="A79" t="s">
        <v>59</v>
      </c>
      <c r="D79">
        <v>1216</v>
      </c>
    </row>
    <row r="80" spans="2:4">
      <c r="B80" t="s">
        <v>60</v>
      </c>
      <c r="D80">
        <v>640</v>
      </c>
    </row>
    <row r="81" spans="3:4">
      <c r="C81" t="s">
        <v>61</v>
      </c>
      <c r="D81">
        <v>640</v>
      </c>
    </row>
    <row r="82" spans="2:4">
      <c r="B82" t="s">
        <v>145</v>
      </c>
      <c r="D82">
        <v>320</v>
      </c>
    </row>
    <row r="83" spans="3:4">
      <c r="C83" t="s">
        <v>146</v>
      </c>
      <c r="D83">
        <v>320</v>
      </c>
    </row>
    <row r="84" spans="2:4">
      <c r="B84" t="s">
        <v>190</v>
      </c>
      <c r="D84">
        <v>240</v>
      </c>
    </row>
    <row r="85" spans="3:4">
      <c r="C85" t="s">
        <v>191</v>
      </c>
      <c r="D85">
        <v>240</v>
      </c>
    </row>
    <row r="86" spans="2:4">
      <c r="B86" t="s">
        <v>294</v>
      </c>
      <c r="D86">
        <v>16</v>
      </c>
    </row>
    <row r="87" spans="3:4">
      <c r="C87" t="s">
        <v>295</v>
      </c>
      <c r="D87">
        <v>16</v>
      </c>
    </row>
    <row r="88" spans="1:4">
      <c r="A88" t="s">
        <v>216</v>
      </c>
      <c r="D88">
        <v>640</v>
      </c>
    </row>
    <row r="89" spans="2:4">
      <c r="B89" t="s">
        <v>217</v>
      </c>
      <c r="D89">
        <v>160</v>
      </c>
    </row>
    <row r="90" spans="3:4">
      <c r="C90" t="s">
        <v>218</v>
      </c>
      <c r="D90">
        <v>160</v>
      </c>
    </row>
    <row r="91" spans="2:4">
      <c r="B91" t="s">
        <v>220</v>
      </c>
      <c r="D91">
        <v>320</v>
      </c>
    </row>
    <row r="92" spans="3:4">
      <c r="C92" t="s">
        <v>221</v>
      </c>
      <c r="D92">
        <v>320</v>
      </c>
    </row>
    <row r="93" spans="2:4">
      <c r="B93" t="s">
        <v>222</v>
      </c>
      <c r="D93">
        <v>160</v>
      </c>
    </row>
    <row r="94" spans="3:4">
      <c r="C94" t="s">
        <v>223</v>
      </c>
      <c r="D94">
        <v>160</v>
      </c>
    </row>
    <row r="95" spans="1:4">
      <c r="A95" t="s">
        <v>14</v>
      </c>
      <c r="D95">
        <v>1784</v>
      </c>
    </row>
    <row r="96" spans="2:4">
      <c r="B96" t="s">
        <v>292</v>
      </c>
      <c r="D96">
        <v>24</v>
      </c>
    </row>
    <row r="97" spans="3:4">
      <c r="C97" t="s">
        <v>293</v>
      </c>
      <c r="D97">
        <v>24</v>
      </c>
    </row>
    <row r="98" spans="2:4">
      <c r="B98" t="s">
        <v>51</v>
      </c>
      <c r="D98">
        <v>160</v>
      </c>
    </row>
    <row r="99" spans="3:4">
      <c r="C99" t="s">
        <v>52</v>
      </c>
      <c r="D99">
        <v>160</v>
      </c>
    </row>
    <row r="100" spans="2:4">
      <c r="B100" t="s">
        <v>15</v>
      </c>
      <c r="D100">
        <v>1600</v>
      </c>
    </row>
    <row r="101" spans="3:4">
      <c r="C101" t="s">
        <v>16</v>
      </c>
      <c r="D101">
        <v>1600</v>
      </c>
    </row>
    <row r="102" spans="1:4">
      <c r="A102" t="s">
        <v>187</v>
      </c>
      <c r="D102">
        <v>640</v>
      </c>
    </row>
    <row r="103" spans="2:4">
      <c r="B103" t="s">
        <v>280</v>
      </c>
      <c r="D103">
        <v>200</v>
      </c>
    </row>
    <row r="104" spans="3:4">
      <c r="C104" t="s">
        <v>281</v>
      </c>
      <c r="D104">
        <v>200</v>
      </c>
    </row>
    <row r="105" spans="2:4">
      <c r="B105" t="s">
        <v>188</v>
      </c>
      <c r="D105">
        <v>440</v>
      </c>
    </row>
    <row r="106" spans="3:4">
      <c r="C106" t="s">
        <v>189</v>
      </c>
      <c r="D106">
        <v>440</v>
      </c>
    </row>
    <row r="107" spans="1:4">
      <c r="A107" t="s">
        <v>63</v>
      </c>
      <c r="D107">
        <v>1760</v>
      </c>
    </row>
    <row r="108" spans="2:4">
      <c r="B108" t="s">
        <v>328</v>
      </c>
      <c r="D108">
        <v>320</v>
      </c>
    </row>
    <row r="109" spans="3:4">
      <c r="C109" t="s">
        <v>329</v>
      </c>
      <c r="D109">
        <v>320</v>
      </c>
    </row>
    <row r="110" spans="2:4">
      <c r="B110" t="s">
        <v>64</v>
      </c>
      <c r="D110">
        <v>320</v>
      </c>
    </row>
    <row r="111" spans="3:4">
      <c r="C111" t="s">
        <v>65</v>
      </c>
      <c r="D111">
        <v>320</v>
      </c>
    </row>
    <row r="112" spans="2:4">
      <c r="B112" t="s">
        <v>330</v>
      </c>
      <c r="D112">
        <v>320</v>
      </c>
    </row>
    <row r="113" spans="3:4">
      <c r="C113" t="s">
        <v>331</v>
      </c>
      <c r="D113">
        <v>320</v>
      </c>
    </row>
    <row r="114" spans="2:4">
      <c r="B114" t="s">
        <v>157</v>
      </c>
      <c r="D114">
        <v>160</v>
      </c>
    </row>
    <row r="115" spans="3:4">
      <c r="C115" t="s">
        <v>158</v>
      </c>
      <c r="D115">
        <v>160</v>
      </c>
    </row>
    <row r="116" spans="2:4">
      <c r="B116" t="s">
        <v>332</v>
      </c>
      <c r="D116">
        <v>320</v>
      </c>
    </row>
    <row r="117" spans="3:4">
      <c r="C117" t="s">
        <v>333</v>
      </c>
      <c r="D117">
        <v>320</v>
      </c>
    </row>
    <row r="118" spans="2:4">
      <c r="B118" t="s">
        <v>334</v>
      </c>
      <c r="D118">
        <v>320</v>
      </c>
    </row>
    <row r="119" spans="3:4">
      <c r="C119" t="s">
        <v>335</v>
      </c>
      <c r="D119">
        <v>320</v>
      </c>
    </row>
    <row r="120" spans="1:4">
      <c r="A120" t="s">
        <v>311</v>
      </c>
      <c r="D120">
        <v>160</v>
      </c>
    </row>
    <row r="121" spans="2:4">
      <c r="B121" t="s">
        <v>312</v>
      </c>
      <c r="D121">
        <v>160</v>
      </c>
    </row>
    <row r="122" spans="3:4">
      <c r="C122" t="s">
        <v>313</v>
      </c>
      <c r="D122">
        <v>160</v>
      </c>
    </row>
    <row r="123" spans="1:4">
      <c r="A123" t="s">
        <v>72</v>
      </c>
      <c r="D123">
        <v>560</v>
      </c>
    </row>
    <row r="124" spans="2:4">
      <c r="B124" t="s">
        <v>119</v>
      </c>
      <c r="D124">
        <v>320</v>
      </c>
    </row>
    <row r="125" spans="3:4">
      <c r="C125" t="s">
        <v>120</v>
      </c>
      <c r="D125">
        <v>320</v>
      </c>
    </row>
    <row r="126" spans="2:4">
      <c r="B126" t="s">
        <v>314</v>
      </c>
      <c r="D126">
        <v>160</v>
      </c>
    </row>
    <row r="127" spans="3:4">
      <c r="C127" t="s">
        <v>315</v>
      </c>
      <c r="D127">
        <v>160</v>
      </c>
    </row>
    <row r="128" spans="2:4">
      <c r="B128" t="s">
        <v>73</v>
      </c>
      <c r="D128">
        <v>80</v>
      </c>
    </row>
    <row r="129" spans="3:4">
      <c r="C129" t="s">
        <v>74</v>
      </c>
      <c r="D129">
        <v>80</v>
      </c>
    </row>
    <row r="130" spans="1:4">
      <c r="A130" t="s">
        <v>289</v>
      </c>
      <c r="D130">
        <v>344</v>
      </c>
    </row>
    <row r="131" spans="2:4">
      <c r="B131" t="s">
        <v>316</v>
      </c>
      <c r="D131">
        <v>160</v>
      </c>
    </row>
    <row r="132" spans="3:4">
      <c r="C132" t="s">
        <v>317</v>
      </c>
      <c r="D132">
        <v>160</v>
      </c>
    </row>
    <row r="133" spans="2:4">
      <c r="B133" t="s">
        <v>290</v>
      </c>
      <c r="D133">
        <v>184</v>
      </c>
    </row>
    <row r="134" spans="3:4">
      <c r="C134" t="s">
        <v>291</v>
      </c>
      <c r="D134">
        <v>184</v>
      </c>
    </row>
    <row r="135" spans="1:4">
      <c r="A135" t="s">
        <v>76</v>
      </c>
      <c r="D135">
        <v>1520</v>
      </c>
    </row>
    <row r="136" spans="2:4">
      <c r="B136" t="s">
        <v>134</v>
      </c>
      <c r="D136">
        <v>240</v>
      </c>
    </row>
    <row r="137" spans="3:4">
      <c r="C137" t="s">
        <v>135</v>
      </c>
      <c r="D137">
        <v>240</v>
      </c>
    </row>
    <row r="138" spans="2:4">
      <c r="B138" t="s">
        <v>77</v>
      </c>
      <c r="D138">
        <v>320</v>
      </c>
    </row>
    <row r="139" spans="3:4">
      <c r="C139" t="s">
        <v>78</v>
      </c>
      <c r="D139">
        <v>320</v>
      </c>
    </row>
    <row r="140" spans="2:4">
      <c r="B140" t="s">
        <v>147</v>
      </c>
      <c r="D140">
        <v>320</v>
      </c>
    </row>
    <row r="141" spans="3:4">
      <c r="C141" t="s">
        <v>148</v>
      </c>
      <c r="D141">
        <v>320</v>
      </c>
    </row>
    <row r="142" spans="2:4">
      <c r="B142" t="s">
        <v>81</v>
      </c>
      <c r="D142">
        <v>320</v>
      </c>
    </row>
    <row r="143" spans="3:4">
      <c r="C143" t="s">
        <v>82</v>
      </c>
      <c r="D143">
        <v>320</v>
      </c>
    </row>
    <row r="144" spans="2:4">
      <c r="B144" t="s">
        <v>83</v>
      </c>
      <c r="D144">
        <v>320</v>
      </c>
    </row>
    <row r="145" spans="3:4">
      <c r="C145" t="s">
        <v>84</v>
      </c>
      <c r="D145">
        <v>320</v>
      </c>
    </row>
    <row r="146" spans="1:4">
      <c r="A146" t="s">
        <v>258</v>
      </c>
      <c r="D146">
        <v>320</v>
      </c>
    </row>
    <row r="147" spans="2:4">
      <c r="B147" t="s">
        <v>259</v>
      </c>
      <c r="D147">
        <v>320</v>
      </c>
    </row>
    <row r="148" spans="3:4">
      <c r="C148" t="s">
        <v>260</v>
      </c>
      <c r="D148">
        <v>320</v>
      </c>
    </row>
    <row r="149" spans="1:4">
      <c r="A149" t="s">
        <v>130</v>
      </c>
      <c r="D149">
        <v>320</v>
      </c>
    </row>
    <row r="150" spans="2:4">
      <c r="B150" t="s">
        <v>131</v>
      </c>
      <c r="D150">
        <v>320</v>
      </c>
    </row>
    <row r="151" spans="3:4">
      <c r="C151" t="s">
        <v>132</v>
      </c>
      <c r="D151">
        <v>320</v>
      </c>
    </row>
    <row r="152" spans="1:4">
      <c r="A152" t="s">
        <v>106</v>
      </c>
      <c r="D152">
        <v>340</v>
      </c>
    </row>
    <row r="153" spans="2:4">
      <c r="B153" t="s">
        <v>107</v>
      </c>
      <c r="D153">
        <v>320</v>
      </c>
    </row>
    <row r="154" spans="3:4">
      <c r="C154" t="s">
        <v>108</v>
      </c>
      <c r="D154">
        <v>320</v>
      </c>
    </row>
    <row r="155" spans="2:4">
      <c r="B155" t="s">
        <v>298</v>
      </c>
      <c r="D155">
        <v>20</v>
      </c>
    </row>
    <row r="156" spans="3:4">
      <c r="C156" t="s">
        <v>299</v>
      </c>
      <c r="D156">
        <v>20</v>
      </c>
    </row>
    <row r="157" spans="1:4">
      <c r="A157" t="s">
        <v>109</v>
      </c>
      <c r="D157">
        <v>880</v>
      </c>
    </row>
    <row r="158" spans="2:4">
      <c r="B158" t="s">
        <v>110</v>
      </c>
      <c r="D158">
        <v>560</v>
      </c>
    </row>
    <row r="159" spans="3:4">
      <c r="C159" t="s">
        <v>111</v>
      </c>
      <c r="D159">
        <v>560</v>
      </c>
    </row>
    <row r="160" spans="2:4">
      <c r="B160" t="s">
        <v>112</v>
      </c>
      <c r="D160">
        <v>320</v>
      </c>
    </row>
    <row r="161" spans="3:4">
      <c r="C161" t="s">
        <v>113</v>
      </c>
      <c r="D161">
        <v>320</v>
      </c>
    </row>
    <row r="162" spans="1:4">
      <c r="A162" t="s">
        <v>47</v>
      </c>
      <c r="D162">
        <v>800</v>
      </c>
    </row>
    <row r="163" spans="2:4">
      <c r="B163" t="s">
        <v>114</v>
      </c>
      <c r="D163">
        <v>640</v>
      </c>
    </row>
    <row r="164" spans="3:4">
      <c r="C164" t="s">
        <v>115</v>
      </c>
      <c r="D164">
        <v>640</v>
      </c>
    </row>
    <row r="165" spans="2:4">
      <c r="B165" t="s">
        <v>48</v>
      </c>
      <c r="D165">
        <v>160</v>
      </c>
    </row>
    <row r="166" spans="3:4">
      <c r="C166" t="s">
        <v>49</v>
      </c>
      <c r="D166">
        <v>160</v>
      </c>
    </row>
    <row r="167" spans="1:4">
      <c r="A167" t="s">
        <v>89</v>
      </c>
      <c r="D167">
        <v>2880</v>
      </c>
    </row>
    <row r="168" spans="2:4">
      <c r="B168" t="s">
        <v>137</v>
      </c>
      <c r="D168">
        <v>240</v>
      </c>
    </row>
    <row r="169" spans="3:4">
      <c r="C169" t="s">
        <v>138</v>
      </c>
      <c r="D169">
        <v>240</v>
      </c>
    </row>
    <row r="170" spans="2:4">
      <c r="B170" t="s">
        <v>140</v>
      </c>
      <c r="D170">
        <v>240</v>
      </c>
    </row>
    <row r="171" spans="3:4">
      <c r="C171" t="s">
        <v>141</v>
      </c>
      <c r="D171">
        <v>240</v>
      </c>
    </row>
    <row r="172" spans="2:4">
      <c r="B172" t="s">
        <v>90</v>
      </c>
      <c r="D172">
        <v>320</v>
      </c>
    </row>
    <row r="173" spans="3:4">
      <c r="C173" t="s">
        <v>91</v>
      </c>
      <c r="D173">
        <v>320</v>
      </c>
    </row>
    <row r="174" spans="2:4">
      <c r="B174" t="s">
        <v>93</v>
      </c>
      <c r="D174">
        <v>320</v>
      </c>
    </row>
    <row r="175" spans="3:4">
      <c r="C175" t="s">
        <v>94</v>
      </c>
      <c r="D175">
        <v>320</v>
      </c>
    </row>
    <row r="176" spans="2:4">
      <c r="B176" t="s">
        <v>95</v>
      </c>
      <c r="D176">
        <v>320</v>
      </c>
    </row>
    <row r="177" spans="3:4">
      <c r="C177" t="s">
        <v>96</v>
      </c>
      <c r="D177">
        <v>320</v>
      </c>
    </row>
    <row r="178" spans="2:4">
      <c r="B178" t="s">
        <v>102</v>
      </c>
      <c r="D178">
        <v>320</v>
      </c>
    </row>
    <row r="179" spans="3:4">
      <c r="C179" t="s">
        <v>103</v>
      </c>
      <c r="D179">
        <v>320</v>
      </c>
    </row>
    <row r="180" spans="2:4">
      <c r="B180" t="s">
        <v>142</v>
      </c>
      <c r="D180">
        <v>560</v>
      </c>
    </row>
    <row r="181" spans="3:4">
      <c r="C181" t="s">
        <v>143</v>
      </c>
      <c r="D181">
        <v>560</v>
      </c>
    </row>
    <row r="182" spans="2:4">
      <c r="B182" t="s">
        <v>104</v>
      </c>
      <c r="D182">
        <v>560</v>
      </c>
    </row>
    <row r="183" spans="3:4">
      <c r="C183" t="s">
        <v>105</v>
      </c>
      <c r="D183">
        <v>560</v>
      </c>
    </row>
    <row r="184" spans="1:4">
      <c r="A184" t="s">
        <v>97</v>
      </c>
      <c r="D184">
        <v>1680</v>
      </c>
    </row>
    <row r="185" spans="2:4">
      <c r="B185" t="s">
        <v>318</v>
      </c>
      <c r="D185">
        <v>240</v>
      </c>
    </row>
    <row r="186" spans="3:4">
      <c r="C186" t="s">
        <v>319</v>
      </c>
      <c r="D186">
        <v>240</v>
      </c>
    </row>
    <row r="187" spans="2:4">
      <c r="B187" t="s">
        <v>98</v>
      </c>
      <c r="D187">
        <v>720</v>
      </c>
    </row>
    <row r="188" spans="3:4">
      <c r="C188" t="s">
        <v>99</v>
      </c>
      <c r="D188">
        <v>720</v>
      </c>
    </row>
    <row r="189" spans="2:4">
      <c r="B189" t="s">
        <v>159</v>
      </c>
      <c r="D189">
        <v>720</v>
      </c>
    </row>
    <row r="190" spans="3:4">
      <c r="C190" t="s">
        <v>160</v>
      </c>
      <c r="D190">
        <v>720</v>
      </c>
    </row>
    <row r="191" spans="1:4">
      <c r="A191" t="s">
        <v>336</v>
      </c>
      <c r="D191">
        <v>320</v>
      </c>
    </row>
    <row r="192" spans="2:4">
      <c r="B192" t="s">
        <v>337</v>
      </c>
      <c r="D192">
        <v>320</v>
      </c>
    </row>
    <row r="193" spans="3:4">
      <c r="C193" t="s">
        <v>338</v>
      </c>
      <c r="D193">
        <v>320</v>
      </c>
    </row>
    <row r="194" spans="1:4">
      <c r="A194" t="s">
        <v>85</v>
      </c>
      <c r="D194">
        <v>560</v>
      </c>
    </row>
    <row r="195" spans="2:4">
      <c r="B195" t="s">
        <v>86</v>
      </c>
      <c r="D195">
        <v>560</v>
      </c>
    </row>
    <row r="196" spans="3:4">
      <c r="C196" t="s">
        <v>87</v>
      </c>
      <c r="D196">
        <v>560</v>
      </c>
    </row>
    <row r="197" spans="1:4">
      <c r="A197" t="s">
        <v>345</v>
      </c>
      <c r="D197">
        <v>34612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7"/>
  <sheetViews>
    <sheetView topLeftCell="A151" workbookViewId="0">
      <selection activeCell="C156" sqref="C156"/>
    </sheetView>
  </sheetViews>
  <sheetFormatPr defaultColWidth="9" defaultRowHeight="13.5" outlineLevelCol="3"/>
  <cols>
    <col min="1" max="1" width="38.75" customWidth="1"/>
  </cols>
  <sheetData>
    <row r="1" spans="1:4">
      <c r="A1" t="s">
        <v>1</v>
      </c>
      <c r="B1" t="s">
        <v>2</v>
      </c>
      <c r="C1" t="s">
        <v>3</v>
      </c>
      <c r="D1" t="s">
        <v>344</v>
      </c>
    </row>
    <row r="2" spans="1:4">
      <c r="A2" t="s">
        <v>165</v>
      </c>
      <c r="D2">
        <v>640</v>
      </c>
    </row>
    <row r="3" spans="1:4">
      <c r="A3" t="s">
        <v>165</v>
      </c>
      <c r="B3" t="s">
        <v>166</v>
      </c>
      <c r="D3">
        <v>640</v>
      </c>
    </row>
    <row r="4" spans="1:4">
      <c r="A4" t="s">
        <v>165</v>
      </c>
      <c r="C4" t="s">
        <v>167</v>
      </c>
      <c r="D4">
        <v>640</v>
      </c>
    </row>
    <row r="5" spans="1:4">
      <c r="A5" t="s">
        <v>243</v>
      </c>
      <c r="D5">
        <v>320</v>
      </c>
    </row>
    <row r="6" spans="1:4">
      <c r="A6" t="s">
        <v>243</v>
      </c>
      <c r="B6" t="s">
        <v>244</v>
      </c>
      <c r="D6">
        <v>320</v>
      </c>
    </row>
    <row r="7" spans="1:4">
      <c r="A7" t="s">
        <v>243</v>
      </c>
      <c r="C7" t="s">
        <v>245</v>
      </c>
      <c r="D7">
        <v>320</v>
      </c>
    </row>
    <row r="8" spans="1:4">
      <c r="A8" t="s">
        <v>38</v>
      </c>
      <c r="D8">
        <v>1120</v>
      </c>
    </row>
    <row r="9" spans="1:4">
      <c r="A9" t="s">
        <v>38</v>
      </c>
      <c r="B9" t="s">
        <v>238</v>
      </c>
      <c r="D9">
        <v>320</v>
      </c>
    </row>
    <row r="10" spans="1:4">
      <c r="A10" t="s">
        <v>38</v>
      </c>
      <c r="C10" t="s">
        <v>239</v>
      </c>
      <c r="D10">
        <v>320</v>
      </c>
    </row>
    <row r="11" spans="1:4">
      <c r="A11" t="s">
        <v>38</v>
      </c>
      <c r="B11" t="s">
        <v>39</v>
      </c>
      <c r="D11">
        <v>800</v>
      </c>
    </row>
    <row r="12" spans="1:4">
      <c r="A12" t="s">
        <v>38</v>
      </c>
      <c r="C12" t="s">
        <v>40</v>
      </c>
      <c r="D12">
        <v>800</v>
      </c>
    </row>
    <row r="13" spans="1:4">
      <c r="A13" t="s">
        <v>173</v>
      </c>
      <c r="D13">
        <v>960</v>
      </c>
    </row>
    <row r="14" spans="1:4">
      <c r="A14" t="s">
        <v>173</v>
      </c>
      <c r="B14" t="s">
        <v>174</v>
      </c>
      <c r="D14">
        <v>240</v>
      </c>
    </row>
    <row r="15" spans="1:4">
      <c r="A15" t="s">
        <v>173</v>
      </c>
      <c r="C15" t="s">
        <v>175</v>
      </c>
      <c r="D15">
        <v>240</v>
      </c>
    </row>
    <row r="16" spans="1:4">
      <c r="A16" t="s">
        <v>173</v>
      </c>
      <c r="B16" t="s">
        <v>181</v>
      </c>
      <c r="D16">
        <v>240</v>
      </c>
    </row>
    <row r="17" spans="1:4">
      <c r="A17" t="s">
        <v>173</v>
      </c>
      <c r="C17" t="s">
        <v>182</v>
      </c>
      <c r="D17">
        <v>240</v>
      </c>
    </row>
    <row r="18" spans="1:4">
      <c r="A18" t="s">
        <v>173</v>
      </c>
      <c r="B18" t="s">
        <v>183</v>
      </c>
      <c r="D18">
        <v>240</v>
      </c>
    </row>
    <row r="19" spans="1:4">
      <c r="A19" t="s">
        <v>173</v>
      </c>
      <c r="C19" t="s">
        <v>184</v>
      </c>
      <c r="D19">
        <v>240</v>
      </c>
    </row>
    <row r="20" spans="1:4">
      <c r="A20" t="s">
        <v>173</v>
      </c>
      <c r="B20" t="s">
        <v>185</v>
      </c>
      <c r="D20">
        <v>240</v>
      </c>
    </row>
    <row r="21" spans="1:4">
      <c r="A21" t="s">
        <v>173</v>
      </c>
      <c r="C21" t="s">
        <v>186</v>
      </c>
      <c r="D21">
        <v>240</v>
      </c>
    </row>
    <row r="22" spans="1:4">
      <c r="A22" t="s">
        <v>32</v>
      </c>
      <c r="D22">
        <v>1360</v>
      </c>
    </row>
    <row r="23" spans="1:4">
      <c r="A23" t="s">
        <v>32</v>
      </c>
      <c r="B23" t="s">
        <v>33</v>
      </c>
      <c r="D23">
        <v>560</v>
      </c>
    </row>
    <row r="24" spans="1:4">
      <c r="A24" t="s">
        <v>32</v>
      </c>
      <c r="C24" t="s">
        <v>34</v>
      </c>
      <c r="D24">
        <v>560</v>
      </c>
    </row>
    <row r="25" spans="1:4">
      <c r="A25" t="s">
        <v>32</v>
      </c>
      <c r="B25" t="s">
        <v>324</v>
      </c>
      <c r="D25">
        <v>320</v>
      </c>
    </row>
    <row r="26" spans="1:4">
      <c r="A26" t="s">
        <v>32</v>
      </c>
      <c r="C26" t="s">
        <v>325</v>
      </c>
      <c r="D26">
        <v>320</v>
      </c>
    </row>
    <row r="27" spans="1:4">
      <c r="A27" t="s">
        <v>32</v>
      </c>
      <c r="B27" t="s">
        <v>150</v>
      </c>
      <c r="D27">
        <v>160</v>
      </c>
    </row>
    <row r="28" spans="1:4">
      <c r="A28" t="s">
        <v>32</v>
      </c>
      <c r="C28" t="s">
        <v>151</v>
      </c>
      <c r="D28">
        <v>160</v>
      </c>
    </row>
    <row r="29" spans="1:4">
      <c r="A29" t="s">
        <v>32</v>
      </c>
      <c r="B29" t="s">
        <v>326</v>
      </c>
      <c r="D29">
        <v>320</v>
      </c>
    </row>
    <row r="30" spans="1:4">
      <c r="A30" t="s">
        <v>32</v>
      </c>
      <c r="C30" t="s">
        <v>327</v>
      </c>
      <c r="D30">
        <v>320</v>
      </c>
    </row>
    <row r="31" spans="1:4">
      <c r="A31" t="s">
        <v>66</v>
      </c>
      <c r="D31">
        <v>3600</v>
      </c>
    </row>
    <row r="32" spans="1:4">
      <c r="A32" t="s">
        <v>66</v>
      </c>
      <c r="B32" t="s">
        <v>304</v>
      </c>
      <c r="D32">
        <v>160</v>
      </c>
    </row>
    <row r="33" spans="1:4">
      <c r="A33" t="s">
        <v>66</v>
      </c>
      <c r="C33" t="s">
        <v>305</v>
      </c>
      <c r="D33">
        <v>160</v>
      </c>
    </row>
    <row r="34" spans="1:4">
      <c r="A34" t="s">
        <v>66</v>
      </c>
      <c r="B34" t="s">
        <v>121</v>
      </c>
      <c r="D34">
        <v>80</v>
      </c>
    </row>
    <row r="35" spans="1:4">
      <c r="A35" t="s">
        <v>66</v>
      </c>
      <c r="C35" t="s">
        <v>122</v>
      </c>
      <c r="D35">
        <v>80</v>
      </c>
    </row>
    <row r="36" spans="1:4">
      <c r="A36" t="s">
        <v>66</v>
      </c>
      <c r="B36" t="s">
        <v>116</v>
      </c>
      <c r="D36">
        <v>320</v>
      </c>
    </row>
    <row r="37" spans="1:4">
      <c r="A37" t="s">
        <v>66</v>
      </c>
      <c r="C37" t="s">
        <v>117</v>
      </c>
      <c r="D37">
        <v>320</v>
      </c>
    </row>
    <row r="38" spans="1:4">
      <c r="A38" t="s">
        <v>66</v>
      </c>
      <c r="B38" t="s">
        <v>307</v>
      </c>
      <c r="D38">
        <v>160</v>
      </c>
    </row>
    <row r="39" spans="1:4">
      <c r="A39" t="s">
        <v>66</v>
      </c>
      <c r="C39" t="s">
        <v>308</v>
      </c>
      <c r="D39">
        <v>160</v>
      </c>
    </row>
    <row r="40" spans="1:4">
      <c r="A40" t="s">
        <v>66</v>
      </c>
      <c r="B40" t="s">
        <v>228</v>
      </c>
      <c r="D40">
        <v>320</v>
      </c>
    </row>
    <row r="41" spans="1:4">
      <c r="A41" t="s">
        <v>66</v>
      </c>
      <c r="C41" t="s">
        <v>229</v>
      </c>
      <c r="D41">
        <v>320</v>
      </c>
    </row>
    <row r="42" spans="1:4">
      <c r="A42" t="s">
        <v>66</v>
      </c>
      <c r="B42" t="s">
        <v>231</v>
      </c>
      <c r="D42">
        <v>320</v>
      </c>
    </row>
    <row r="43" spans="1:4">
      <c r="A43" t="s">
        <v>66</v>
      </c>
      <c r="C43" t="s">
        <v>232</v>
      </c>
      <c r="D43">
        <v>320</v>
      </c>
    </row>
    <row r="44" spans="1:4">
      <c r="A44" t="s">
        <v>66</v>
      </c>
      <c r="B44" t="s">
        <v>67</v>
      </c>
      <c r="D44">
        <v>1760</v>
      </c>
    </row>
    <row r="45" spans="1:4">
      <c r="A45" t="s">
        <v>66</v>
      </c>
      <c r="C45" t="s">
        <v>68</v>
      </c>
      <c r="D45">
        <v>1760</v>
      </c>
    </row>
    <row r="46" spans="1:4">
      <c r="A46" t="s">
        <v>66</v>
      </c>
      <c r="B46" t="s">
        <v>233</v>
      </c>
      <c r="D46">
        <v>320</v>
      </c>
    </row>
    <row r="47" spans="1:4">
      <c r="A47" t="s">
        <v>66</v>
      </c>
      <c r="C47" t="s">
        <v>234</v>
      </c>
      <c r="D47">
        <v>320</v>
      </c>
    </row>
    <row r="48" spans="1:4">
      <c r="A48" t="s">
        <v>66</v>
      </c>
      <c r="B48" t="s">
        <v>309</v>
      </c>
      <c r="D48">
        <v>160</v>
      </c>
    </row>
    <row r="49" spans="1:4">
      <c r="A49" t="s">
        <v>66</v>
      </c>
      <c r="C49" t="s">
        <v>310</v>
      </c>
      <c r="D49">
        <v>160</v>
      </c>
    </row>
    <row r="50" spans="1:4">
      <c r="A50" t="s">
        <v>44</v>
      </c>
      <c r="D50">
        <v>9888</v>
      </c>
    </row>
    <row r="51" spans="1:4">
      <c r="A51" t="s">
        <v>44</v>
      </c>
      <c r="B51" t="s">
        <v>224</v>
      </c>
      <c r="D51">
        <v>1144</v>
      </c>
    </row>
    <row r="52" spans="1:4">
      <c r="A52" t="s">
        <v>44</v>
      </c>
      <c r="C52" t="s">
        <v>225</v>
      </c>
      <c r="D52">
        <v>1144</v>
      </c>
    </row>
    <row r="53" spans="1:4">
      <c r="A53" t="s">
        <v>44</v>
      </c>
      <c r="B53" t="s">
        <v>197</v>
      </c>
      <c r="D53">
        <v>320</v>
      </c>
    </row>
    <row r="54" spans="1:4">
      <c r="A54" t="s">
        <v>44</v>
      </c>
      <c r="C54" t="s">
        <v>198</v>
      </c>
      <c r="D54">
        <v>320</v>
      </c>
    </row>
    <row r="55" spans="1:4">
      <c r="A55" t="s">
        <v>44</v>
      </c>
      <c r="B55" t="s">
        <v>285</v>
      </c>
      <c r="D55">
        <v>24</v>
      </c>
    </row>
    <row r="56" spans="1:4">
      <c r="A56" t="s">
        <v>44</v>
      </c>
      <c r="C56" t="s">
        <v>286</v>
      </c>
      <c r="D56">
        <v>24</v>
      </c>
    </row>
    <row r="57" spans="1:4">
      <c r="A57" t="s">
        <v>44</v>
      </c>
      <c r="B57" t="s">
        <v>203</v>
      </c>
      <c r="D57">
        <v>320</v>
      </c>
    </row>
    <row r="58" spans="1:4">
      <c r="A58" t="s">
        <v>44</v>
      </c>
      <c r="C58" t="s">
        <v>204</v>
      </c>
      <c r="D58">
        <v>320</v>
      </c>
    </row>
    <row r="59" spans="1:4">
      <c r="A59" t="s">
        <v>44</v>
      </c>
      <c r="B59" t="s">
        <v>69</v>
      </c>
      <c r="D59">
        <v>1680</v>
      </c>
    </row>
    <row r="60" spans="1:4">
      <c r="A60" t="s">
        <v>44</v>
      </c>
      <c r="C60" t="s">
        <v>70</v>
      </c>
      <c r="D60">
        <v>1680</v>
      </c>
    </row>
    <row r="61" spans="1:4">
      <c r="A61" t="s">
        <v>44</v>
      </c>
      <c r="B61" t="s">
        <v>213</v>
      </c>
      <c r="D61">
        <v>480</v>
      </c>
    </row>
    <row r="62" spans="1:4">
      <c r="A62" t="s">
        <v>44</v>
      </c>
      <c r="C62" t="s">
        <v>214</v>
      </c>
      <c r="D62">
        <v>480</v>
      </c>
    </row>
    <row r="63" spans="1:4">
      <c r="A63" t="s">
        <v>44</v>
      </c>
      <c r="B63" t="s">
        <v>205</v>
      </c>
      <c r="D63">
        <v>320</v>
      </c>
    </row>
    <row r="64" spans="1:4">
      <c r="A64" t="s">
        <v>44</v>
      </c>
      <c r="C64" t="s">
        <v>206</v>
      </c>
      <c r="D64">
        <v>320</v>
      </c>
    </row>
    <row r="65" spans="1:4">
      <c r="A65" t="s">
        <v>44</v>
      </c>
      <c r="B65" t="s">
        <v>54</v>
      </c>
      <c r="D65">
        <v>800</v>
      </c>
    </row>
    <row r="66" spans="1:4">
      <c r="A66" t="s">
        <v>44</v>
      </c>
      <c r="C66" t="s">
        <v>55</v>
      </c>
      <c r="D66">
        <v>800</v>
      </c>
    </row>
    <row r="67" spans="1:4">
      <c r="A67" t="s">
        <v>44</v>
      </c>
      <c r="B67" t="s">
        <v>207</v>
      </c>
      <c r="D67">
        <v>320</v>
      </c>
    </row>
    <row r="68" spans="1:4">
      <c r="A68" t="s">
        <v>44</v>
      </c>
      <c r="C68" t="s">
        <v>208</v>
      </c>
      <c r="D68">
        <v>320</v>
      </c>
    </row>
    <row r="69" spans="1:4">
      <c r="A69" t="s">
        <v>44</v>
      </c>
      <c r="B69" t="s">
        <v>209</v>
      </c>
      <c r="D69">
        <v>800</v>
      </c>
    </row>
    <row r="70" spans="1:4">
      <c r="A70" t="s">
        <v>44</v>
      </c>
      <c r="C70" t="s">
        <v>210</v>
      </c>
      <c r="D70">
        <v>800</v>
      </c>
    </row>
    <row r="71" spans="1:4">
      <c r="A71" t="s">
        <v>44</v>
      </c>
      <c r="B71" t="s">
        <v>235</v>
      </c>
      <c r="D71">
        <v>160</v>
      </c>
    </row>
    <row r="72" spans="1:4">
      <c r="A72" t="s">
        <v>44</v>
      </c>
      <c r="C72" t="s">
        <v>236</v>
      </c>
      <c r="D72">
        <v>160</v>
      </c>
    </row>
    <row r="73" spans="1:4">
      <c r="A73" t="s">
        <v>44</v>
      </c>
      <c r="B73" t="s">
        <v>195</v>
      </c>
      <c r="D73">
        <v>960</v>
      </c>
    </row>
    <row r="74" spans="1:4">
      <c r="A74" t="s">
        <v>44</v>
      </c>
      <c r="C74" t="s">
        <v>196</v>
      </c>
      <c r="D74">
        <v>960</v>
      </c>
    </row>
    <row r="75" spans="1:4">
      <c r="A75" t="s">
        <v>44</v>
      </c>
      <c r="B75" t="s">
        <v>211</v>
      </c>
      <c r="D75">
        <v>320</v>
      </c>
    </row>
    <row r="76" spans="1:4">
      <c r="A76" t="s">
        <v>44</v>
      </c>
      <c r="C76" t="s">
        <v>212</v>
      </c>
      <c r="D76">
        <v>320</v>
      </c>
    </row>
    <row r="77" spans="1:4">
      <c r="A77" t="s">
        <v>44</v>
      </c>
      <c r="B77" t="s">
        <v>45</v>
      </c>
      <c r="D77">
        <v>2240</v>
      </c>
    </row>
    <row r="78" spans="1:4">
      <c r="A78" t="s">
        <v>44</v>
      </c>
      <c r="C78" t="s">
        <v>46</v>
      </c>
      <c r="D78">
        <v>2240</v>
      </c>
    </row>
    <row r="79" spans="1:4">
      <c r="A79" t="s">
        <v>59</v>
      </c>
      <c r="D79">
        <v>1216</v>
      </c>
    </row>
    <row r="80" spans="1:4">
      <c r="A80" t="s">
        <v>59</v>
      </c>
      <c r="B80" t="s">
        <v>60</v>
      </c>
      <c r="D80">
        <v>640</v>
      </c>
    </row>
    <row r="81" spans="1:4">
      <c r="A81" t="s">
        <v>59</v>
      </c>
      <c r="C81" t="s">
        <v>61</v>
      </c>
      <c r="D81">
        <v>640</v>
      </c>
    </row>
    <row r="82" spans="1:4">
      <c r="A82" t="s">
        <v>59</v>
      </c>
      <c r="B82" t="s">
        <v>145</v>
      </c>
      <c r="D82">
        <v>320</v>
      </c>
    </row>
    <row r="83" spans="1:4">
      <c r="A83" t="s">
        <v>59</v>
      </c>
      <c r="C83" t="s">
        <v>146</v>
      </c>
      <c r="D83">
        <v>320</v>
      </c>
    </row>
    <row r="84" spans="1:4">
      <c r="A84" t="s">
        <v>59</v>
      </c>
      <c r="B84" t="s">
        <v>190</v>
      </c>
      <c r="D84">
        <v>240</v>
      </c>
    </row>
    <row r="85" spans="1:4">
      <c r="A85" t="s">
        <v>59</v>
      </c>
      <c r="C85" t="s">
        <v>191</v>
      </c>
      <c r="D85">
        <v>240</v>
      </c>
    </row>
    <row r="86" spans="1:4">
      <c r="A86" t="s">
        <v>59</v>
      </c>
      <c r="B86" t="s">
        <v>294</v>
      </c>
      <c r="D86">
        <v>16</v>
      </c>
    </row>
    <row r="87" spans="1:4">
      <c r="A87" t="s">
        <v>59</v>
      </c>
      <c r="C87" t="s">
        <v>295</v>
      </c>
      <c r="D87">
        <v>16</v>
      </c>
    </row>
    <row r="88" spans="1:4">
      <c r="A88" t="s">
        <v>216</v>
      </c>
      <c r="D88">
        <v>640</v>
      </c>
    </row>
    <row r="89" spans="1:4">
      <c r="A89" t="s">
        <v>216</v>
      </c>
      <c r="B89" t="s">
        <v>217</v>
      </c>
      <c r="D89">
        <v>160</v>
      </c>
    </row>
    <row r="90" spans="1:4">
      <c r="A90" t="s">
        <v>216</v>
      </c>
      <c r="C90" t="s">
        <v>218</v>
      </c>
      <c r="D90">
        <v>160</v>
      </c>
    </row>
    <row r="91" spans="1:4">
      <c r="A91" t="s">
        <v>216</v>
      </c>
      <c r="B91" t="s">
        <v>220</v>
      </c>
      <c r="D91">
        <v>320</v>
      </c>
    </row>
    <row r="92" spans="1:4">
      <c r="A92" t="s">
        <v>216</v>
      </c>
      <c r="C92" t="s">
        <v>221</v>
      </c>
      <c r="D92">
        <v>320</v>
      </c>
    </row>
    <row r="93" spans="1:4">
      <c r="A93" t="s">
        <v>216</v>
      </c>
      <c r="B93" t="s">
        <v>222</v>
      </c>
      <c r="D93">
        <v>160</v>
      </c>
    </row>
    <row r="94" spans="1:4">
      <c r="A94" t="s">
        <v>216</v>
      </c>
      <c r="C94" t="s">
        <v>223</v>
      </c>
      <c r="D94">
        <v>160</v>
      </c>
    </row>
    <row r="95" spans="1:4">
      <c r="A95" t="s">
        <v>14</v>
      </c>
      <c r="D95">
        <v>1784</v>
      </c>
    </row>
    <row r="96" spans="1:4">
      <c r="A96" t="s">
        <v>14</v>
      </c>
      <c r="B96" t="s">
        <v>292</v>
      </c>
      <c r="D96">
        <v>24</v>
      </c>
    </row>
    <row r="97" spans="1:4">
      <c r="A97" t="s">
        <v>14</v>
      </c>
      <c r="C97" t="s">
        <v>293</v>
      </c>
      <c r="D97">
        <v>24</v>
      </c>
    </row>
    <row r="98" spans="1:4">
      <c r="A98" t="s">
        <v>14</v>
      </c>
      <c r="B98" t="s">
        <v>51</v>
      </c>
      <c r="D98">
        <v>160</v>
      </c>
    </row>
    <row r="99" spans="1:4">
      <c r="A99" t="s">
        <v>14</v>
      </c>
      <c r="C99" t="s">
        <v>52</v>
      </c>
      <c r="D99">
        <v>160</v>
      </c>
    </row>
    <row r="100" spans="1:4">
      <c r="A100" t="s">
        <v>14</v>
      </c>
      <c r="B100" t="s">
        <v>15</v>
      </c>
      <c r="D100">
        <v>1600</v>
      </c>
    </row>
    <row r="101" spans="1:4">
      <c r="A101" t="s">
        <v>14</v>
      </c>
      <c r="C101" t="s">
        <v>16</v>
      </c>
      <c r="D101">
        <v>1600</v>
      </c>
    </row>
    <row r="102" spans="1:4">
      <c r="A102" t="s">
        <v>187</v>
      </c>
      <c r="D102">
        <v>640</v>
      </c>
    </row>
    <row r="103" spans="1:4">
      <c r="A103" t="s">
        <v>187</v>
      </c>
      <c r="B103" t="s">
        <v>280</v>
      </c>
      <c r="D103">
        <v>200</v>
      </c>
    </row>
    <row r="104" spans="1:4">
      <c r="A104" t="s">
        <v>187</v>
      </c>
      <c r="C104" t="s">
        <v>281</v>
      </c>
      <c r="D104">
        <v>200</v>
      </c>
    </row>
    <row r="105" spans="1:4">
      <c r="A105" t="s">
        <v>187</v>
      </c>
      <c r="B105" t="s">
        <v>188</v>
      </c>
      <c r="D105">
        <v>440</v>
      </c>
    </row>
    <row r="106" spans="1:4">
      <c r="A106" t="s">
        <v>187</v>
      </c>
      <c r="C106" t="s">
        <v>189</v>
      </c>
      <c r="D106">
        <v>440</v>
      </c>
    </row>
    <row r="107" spans="1:4">
      <c r="A107" t="s">
        <v>63</v>
      </c>
      <c r="D107">
        <v>1760</v>
      </c>
    </row>
    <row r="108" spans="1:4">
      <c r="A108" t="s">
        <v>63</v>
      </c>
      <c r="B108" t="s">
        <v>328</v>
      </c>
      <c r="D108">
        <v>320</v>
      </c>
    </row>
    <row r="109" spans="1:4">
      <c r="A109" t="s">
        <v>63</v>
      </c>
      <c r="C109" t="s">
        <v>329</v>
      </c>
      <c r="D109">
        <v>320</v>
      </c>
    </row>
    <row r="110" spans="1:4">
      <c r="A110" t="s">
        <v>63</v>
      </c>
      <c r="B110" t="s">
        <v>64</v>
      </c>
      <c r="D110">
        <v>320</v>
      </c>
    </row>
    <row r="111" spans="1:4">
      <c r="A111" t="s">
        <v>63</v>
      </c>
      <c r="C111" t="s">
        <v>65</v>
      </c>
      <c r="D111">
        <v>320</v>
      </c>
    </row>
    <row r="112" spans="1:4">
      <c r="A112" t="s">
        <v>63</v>
      </c>
      <c r="B112" t="s">
        <v>330</v>
      </c>
      <c r="D112">
        <v>320</v>
      </c>
    </row>
    <row r="113" spans="1:4">
      <c r="A113" t="s">
        <v>63</v>
      </c>
      <c r="C113" t="s">
        <v>331</v>
      </c>
      <c r="D113">
        <v>320</v>
      </c>
    </row>
    <row r="114" spans="1:4">
      <c r="A114" t="s">
        <v>63</v>
      </c>
      <c r="B114" t="s">
        <v>157</v>
      </c>
      <c r="D114">
        <v>160</v>
      </c>
    </row>
    <row r="115" spans="1:4">
      <c r="A115" t="s">
        <v>63</v>
      </c>
      <c r="C115" t="s">
        <v>158</v>
      </c>
      <c r="D115">
        <v>160</v>
      </c>
    </row>
    <row r="116" spans="1:4">
      <c r="A116" t="s">
        <v>63</v>
      </c>
      <c r="B116" t="s">
        <v>332</v>
      </c>
      <c r="D116">
        <v>320</v>
      </c>
    </row>
    <row r="117" spans="1:4">
      <c r="A117" t="s">
        <v>63</v>
      </c>
      <c r="C117" t="s">
        <v>333</v>
      </c>
      <c r="D117">
        <v>320</v>
      </c>
    </row>
    <row r="118" spans="1:4">
      <c r="A118" t="s">
        <v>63</v>
      </c>
      <c r="B118" t="s">
        <v>334</v>
      </c>
      <c r="D118">
        <v>320</v>
      </c>
    </row>
    <row r="119" spans="1:4">
      <c r="A119" t="s">
        <v>63</v>
      </c>
      <c r="C119" t="s">
        <v>335</v>
      </c>
      <c r="D119">
        <v>320</v>
      </c>
    </row>
    <row r="120" spans="1:4">
      <c r="A120" t="s">
        <v>311</v>
      </c>
      <c r="D120">
        <v>160</v>
      </c>
    </row>
    <row r="121" spans="1:4">
      <c r="A121" t="s">
        <v>311</v>
      </c>
      <c r="B121" t="s">
        <v>312</v>
      </c>
      <c r="D121">
        <v>160</v>
      </c>
    </row>
    <row r="122" spans="1:4">
      <c r="A122" t="s">
        <v>311</v>
      </c>
      <c r="C122" t="s">
        <v>313</v>
      </c>
      <c r="D122">
        <v>160</v>
      </c>
    </row>
    <row r="123" spans="1:4">
      <c r="A123" t="s">
        <v>72</v>
      </c>
      <c r="D123">
        <v>560</v>
      </c>
    </row>
    <row r="124" spans="1:4">
      <c r="A124" t="s">
        <v>72</v>
      </c>
      <c r="B124" t="s">
        <v>119</v>
      </c>
      <c r="D124">
        <v>320</v>
      </c>
    </row>
    <row r="125" spans="1:4">
      <c r="A125" t="s">
        <v>72</v>
      </c>
      <c r="C125" t="s">
        <v>120</v>
      </c>
      <c r="D125">
        <v>320</v>
      </c>
    </row>
    <row r="126" spans="1:4">
      <c r="A126" t="s">
        <v>72</v>
      </c>
      <c r="B126" t="s">
        <v>314</v>
      </c>
      <c r="D126">
        <v>160</v>
      </c>
    </row>
    <row r="127" spans="1:4">
      <c r="A127" t="s">
        <v>72</v>
      </c>
      <c r="C127" t="s">
        <v>315</v>
      </c>
      <c r="D127">
        <v>160</v>
      </c>
    </row>
    <row r="128" spans="1:4">
      <c r="A128" t="s">
        <v>72</v>
      </c>
      <c r="B128" t="s">
        <v>73</v>
      </c>
      <c r="D128">
        <v>80</v>
      </c>
    </row>
    <row r="129" spans="1:4">
      <c r="A129" t="s">
        <v>72</v>
      </c>
      <c r="C129" t="s">
        <v>74</v>
      </c>
      <c r="D129">
        <v>80</v>
      </c>
    </row>
    <row r="130" spans="1:4">
      <c r="A130" t="s">
        <v>289</v>
      </c>
      <c r="D130">
        <v>344</v>
      </c>
    </row>
    <row r="131" spans="1:4">
      <c r="A131" t="s">
        <v>289</v>
      </c>
      <c r="B131" t="s">
        <v>316</v>
      </c>
      <c r="D131">
        <v>160</v>
      </c>
    </row>
    <row r="132" spans="1:4">
      <c r="A132" t="s">
        <v>289</v>
      </c>
      <c r="C132" t="s">
        <v>317</v>
      </c>
      <c r="D132">
        <v>160</v>
      </c>
    </row>
    <row r="133" spans="1:4">
      <c r="A133" t="s">
        <v>289</v>
      </c>
      <c r="B133" t="s">
        <v>290</v>
      </c>
      <c r="D133">
        <v>184</v>
      </c>
    </row>
    <row r="134" spans="1:4">
      <c r="A134" t="s">
        <v>289</v>
      </c>
      <c r="C134" t="s">
        <v>291</v>
      </c>
      <c r="D134">
        <v>184</v>
      </c>
    </row>
    <row r="135" spans="1:4">
      <c r="A135" t="s">
        <v>76</v>
      </c>
      <c r="D135">
        <v>1520</v>
      </c>
    </row>
    <row r="136" spans="1:4">
      <c r="A136" t="s">
        <v>76</v>
      </c>
      <c r="B136" t="s">
        <v>134</v>
      </c>
      <c r="D136">
        <v>240</v>
      </c>
    </row>
    <row r="137" spans="1:4">
      <c r="A137" t="s">
        <v>76</v>
      </c>
      <c r="C137" t="s">
        <v>135</v>
      </c>
      <c r="D137">
        <v>240</v>
      </c>
    </row>
    <row r="138" spans="1:4">
      <c r="A138" t="s">
        <v>76</v>
      </c>
      <c r="B138" t="s">
        <v>77</v>
      </c>
      <c r="D138">
        <v>320</v>
      </c>
    </row>
    <row r="139" spans="1:4">
      <c r="A139" t="s">
        <v>76</v>
      </c>
      <c r="C139" t="s">
        <v>78</v>
      </c>
      <c r="D139">
        <v>320</v>
      </c>
    </row>
    <row r="140" spans="1:4">
      <c r="A140" t="s">
        <v>76</v>
      </c>
      <c r="B140" t="s">
        <v>147</v>
      </c>
      <c r="D140">
        <v>320</v>
      </c>
    </row>
    <row r="141" spans="1:4">
      <c r="A141" t="s">
        <v>76</v>
      </c>
      <c r="C141" t="s">
        <v>148</v>
      </c>
      <c r="D141">
        <v>320</v>
      </c>
    </row>
    <row r="142" spans="1:4">
      <c r="A142" t="s">
        <v>76</v>
      </c>
      <c r="B142" t="s">
        <v>81</v>
      </c>
      <c r="D142">
        <v>320</v>
      </c>
    </row>
    <row r="143" spans="1:4">
      <c r="A143" t="s">
        <v>76</v>
      </c>
      <c r="C143" t="s">
        <v>82</v>
      </c>
      <c r="D143">
        <v>320</v>
      </c>
    </row>
    <row r="144" spans="1:4">
      <c r="A144" t="s">
        <v>76</v>
      </c>
      <c r="B144" t="s">
        <v>83</v>
      </c>
      <c r="D144">
        <v>320</v>
      </c>
    </row>
    <row r="145" spans="1:4">
      <c r="A145" t="s">
        <v>76</v>
      </c>
      <c r="C145" t="s">
        <v>84</v>
      </c>
      <c r="D145">
        <v>320</v>
      </c>
    </row>
    <row r="146" spans="1:4">
      <c r="A146" t="s">
        <v>258</v>
      </c>
      <c r="D146">
        <v>320</v>
      </c>
    </row>
    <row r="147" spans="1:4">
      <c r="A147" t="s">
        <v>258</v>
      </c>
      <c r="B147" t="s">
        <v>259</v>
      </c>
      <c r="D147">
        <v>320</v>
      </c>
    </row>
    <row r="148" spans="1:4">
      <c r="A148" t="s">
        <v>258</v>
      </c>
      <c r="C148" t="s">
        <v>260</v>
      </c>
      <c r="D148">
        <v>320</v>
      </c>
    </row>
    <row r="149" spans="1:4">
      <c r="A149" t="s">
        <v>130</v>
      </c>
      <c r="D149">
        <v>320</v>
      </c>
    </row>
    <row r="150" spans="1:4">
      <c r="A150" t="s">
        <v>130</v>
      </c>
      <c r="B150" t="s">
        <v>131</v>
      </c>
      <c r="D150">
        <v>320</v>
      </c>
    </row>
    <row r="151" spans="1:4">
      <c r="A151" t="s">
        <v>130</v>
      </c>
      <c r="C151" t="s">
        <v>132</v>
      </c>
      <c r="D151">
        <v>320</v>
      </c>
    </row>
    <row r="152" spans="1:4">
      <c r="A152" t="s">
        <v>106</v>
      </c>
      <c r="D152">
        <v>340</v>
      </c>
    </row>
    <row r="153" spans="1:4">
      <c r="A153" t="s">
        <v>106</v>
      </c>
      <c r="B153" t="s">
        <v>107</v>
      </c>
      <c r="D153">
        <v>320</v>
      </c>
    </row>
    <row r="154" spans="1:4">
      <c r="A154" t="s">
        <v>106</v>
      </c>
      <c r="C154" t="s">
        <v>108</v>
      </c>
      <c r="D154">
        <v>320</v>
      </c>
    </row>
    <row r="155" spans="1:4">
      <c r="A155" t="s">
        <v>106</v>
      </c>
      <c r="B155" t="s">
        <v>298</v>
      </c>
      <c r="D155">
        <v>20</v>
      </c>
    </row>
    <row r="156" spans="1:4">
      <c r="A156" t="s">
        <v>106</v>
      </c>
      <c r="C156" t="s">
        <v>299</v>
      </c>
      <c r="D156">
        <v>20</v>
      </c>
    </row>
    <row r="157" spans="1:4">
      <c r="A157" t="s">
        <v>109</v>
      </c>
      <c r="D157">
        <v>880</v>
      </c>
    </row>
    <row r="158" spans="1:4">
      <c r="A158" t="s">
        <v>109</v>
      </c>
      <c r="B158" t="s">
        <v>110</v>
      </c>
      <c r="D158">
        <v>560</v>
      </c>
    </row>
    <row r="159" spans="1:4">
      <c r="A159" t="s">
        <v>109</v>
      </c>
      <c r="C159" t="s">
        <v>111</v>
      </c>
      <c r="D159">
        <v>560</v>
      </c>
    </row>
    <row r="160" spans="1:4">
      <c r="A160" t="s">
        <v>109</v>
      </c>
      <c r="B160" t="s">
        <v>112</v>
      </c>
      <c r="D160">
        <v>320</v>
      </c>
    </row>
    <row r="161" spans="1:4">
      <c r="A161" t="s">
        <v>109</v>
      </c>
      <c r="C161" t="s">
        <v>113</v>
      </c>
      <c r="D161">
        <v>320</v>
      </c>
    </row>
    <row r="162" spans="1:4">
      <c r="A162" t="s">
        <v>47</v>
      </c>
      <c r="D162">
        <v>800</v>
      </c>
    </row>
    <row r="163" spans="1:4">
      <c r="A163" t="s">
        <v>47</v>
      </c>
      <c r="B163" t="s">
        <v>114</v>
      </c>
      <c r="D163">
        <v>640</v>
      </c>
    </row>
    <row r="164" spans="1:4">
      <c r="A164" t="s">
        <v>47</v>
      </c>
      <c r="C164" t="s">
        <v>115</v>
      </c>
      <c r="D164">
        <v>640</v>
      </c>
    </row>
    <row r="165" spans="1:4">
      <c r="A165" t="s">
        <v>47</v>
      </c>
      <c r="B165" t="s">
        <v>48</v>
      </c>
      <c r="D165">
        <v>160</v>
      </c>
    </row>
    <row r="166" spans="1:4">
      <c r="A166" t="s">
        <v>47</v>
      </c>
      <c r="C166" t="s">
        <v>49</v>
      </c>
      <c r="D166">
        <v>160</v>
      </c>
    </row>
    <row r="167" spans="1:4">
      <c r="A167" t="s">
        <v>89</v>
      </c>
      <c r="D167">
        <v>2880</v>
      </c>
    </row>
    <row r="168" spans="1:4">
      <c r="A168" t="s">
        <v>89</v>
      </c>
      <c r="B168" t="s">
        <v>137</v>
      </c>
      <c r="D168">
        <v>240</v>
      </c>
    </row>
    <row r="169" spans="1:4">
      <c r="A169" t="s">
        <v>89</v>
      </c>
      <c r="C169" t="s">
        <v>138</v>
      </c>
      <c r="D169">
        <v>240</v>
      </c>
    </row>
    <row r="170" spans="1:4">
      <c r="A170" t="s">
        <v>89</v>
      </c>
      <c r="B170" t="s">
        <v>140</v>
      </c>
      <c r="D170">
        <v>240</v>
      </c>
    </row>
    <row r="171" spans="1:4">
      <c r="A171" t="s">
        <v>89</v>
      </c>
      <c r="C171" t="s">
        <v>141</v>
      </c>
      <c r="D171">
        <v>240</v>
      </c>
    </row>
    <row r="172" spans="1:4">
      <c r="A172" t="s">
        <v>89</v>
      </c>
      <c r="B172" t="s">
        <v>90</v>
      </c>
      <c r="D172">
        <v>320</v>
      </c>
    </row>
    <row r="173" spans="1:4">
      <c r="A173" t="s">
        <v>89</v>
      </c>
      <c r="C173" t="s">
        <v>91</v>
      </c>
      <c r="D173">
        <v>320</v>
      </c>
    </row>
    <row r="174" spans="1:4">
      <c r="A174" t="s">
        <v>89</v>
      </c>
      <c r="B174" t="s">
        <v>93</v>
      </c>
      <c r="D174">
        <v>320</v>
      </c>
    </row>
    <row r="175" spans="1:4">
      <c r="A175" t="s">
        <v>89</v>
      </c>
      <c r="C175" t="s">
        <v>94</v>
      </c>
      <c r="D175">
        <v>320</v>
      </c>
    </row>
    <row r="176" spans="1:4">
      <c r="A176" t="s">
        <v>89</v>
      </c>
      <c r="B176" t="s">
        <v>95</v>
      </c>
      <c r="D176">
        <v>320</v>
      </c>
    </row>
    <row r="177" spans="1:4">
      <c r="A177" t="s">
        <v>89</v>
      </c>
      <c r="C177" t="s">
        <v>96</v>
      </c>
      <c r="D177">
        <v>320</v>
      </c>
    </row>
    <row r="178" spans="1:4">
      <c r="A178" t="s">
        <v>89</v>
      </c>
      <c r="B178" t="s">
        <v>102</v>
      </c>
      <c r="D178">
        <v>320</v>
      </c>
    </row>
    <row r="179" spans="1:4">
      <c r="A179" t="s">
        <v>89</v>
      </c>
      <c r="C179" t="s">
        <v>103</v>
      </c>
      <c r="D179">
        <v>320</v>
      </c>
    </row>
    <row r="180" spans="1:4">
      <c r="A180" t="s">
        <v>89</v>
      </c>
      <c r="B180" t="s">
        <v>142</v>
      </c>
      <c r="D180">
        <v>560</v>
      </c>
    </row>
    <row r="181" spans="1:4">
      <c r="A181" t="s">
        <v>89</v>
      </c>
      <c r="C181" t="s">
        <v>143</v>
      </c>
      <c r="D181">
        <v>560</v>
      </c>
    </row>
    <row r="182" spans="1:4">
      <c r="A182" t="s">
        <v>89</v>
      </c>
      <c r="B182" t="s">
        <v>104</v>
      </c>
      <c r="D182">
        <v>560</v>
      </c>
    </row>
    <row r="183" spans="1:4">
      <c r="A183" t="s">
        <v>89</v>
      </c>
      <c r="C183" t="s">
        <v>105</v>
      </c>
      <c r="D183">
        <v>560</v>
      </c>
    </row>
    <row r="184" spans="1:4">
      <c r="A184" t="s">
        <v>97</v>
      </c>
      <c r="D184">
        <v>1680</v>
      </c>
    </row>
    <row r="185" spans="1:4">
      <c r="A185" t="s">
        <v>97</v>
      </c>
      <c r="B185" t="s">
        <v>318</v>
      </c>
      <c r="D185">
        <v>240</v>
      </c>
    </row>
    <row r="186" spans="1:4">
      <c r="A186" t="s">
        <v>97</v>
      </c>
      <c r="C186" t="s">
        <v>319</v>
      </c>
      <c r="D186">
        <v>240</v>
      </c>
    </row>
    <row r="187" spans="1:4">
      <c r="A187" t="s">
        <v>97</v>
      </c>
      <c r="B187" t="s">
        <v>98</v>
      </c>
      <c r="D187">
        <v>720</v>
      </c>
    </row>
    <row r="188" spans="1:4">
      <c r="A188" t="s">
        <v>97</v>
      </c>
      <c r="C188" t="s">
        <v>99</v>
      </c>
      <c r="D188">
        <v>720</v>
      </c>
    </row>
    <row r="189" spans="1:4">
      <c r="A189" t="s">
        <v>97</v>
      </c>
      <c r="B189" t="s">
        <v>159</v>
      </c>
      <c r="D189">
        <v>720</v>
      </c>
    </row>
    <row r="190" spans="1:4">
      <c r="A190" t="s">
        <v>97</v>
      </c>
      <c r="C190" t="s">
        <v>160</v>
      </c>
      <c r="D190">
        <v>720</v>
      </c>
    </row>
    <row r="191" spans="1:4">
      <c r="A191" t="s">
        <v>336</v>
      </c>
      <c r="D191">
        <v>320</v>
      </c>
    </row>
    <row r="192" spans="1:4">
      <c r="A192" t="s">
        <v>336</v>
      </c>
      <c r="B192" t="s">
        <v>337</v>
      </c>
      <c r="D192">
        <v>320</v>
      </c>
    </row>
    <row r="193" spans="1:4">
      <c r="A193" t="s">
        <v>336</v>
      </c>
      <c r="C193" t="s">
        <v>338</v>
      </c>
      <c r="D193">
        <v>320</v>
      </c>
    </row>
    <row r="194" spans="1:4">
      <c r="A194" t="s">
        <v>85</v>
      </c>
      <c r="D194">
        <v>560</v>
      </c>
    </row>
    <row r="195" spans="1:4">
      <c r="A195" t="s">
        <v>85</v>
      </c>
      <c r="B195" t="s">
        <v>86</v>
      </c>
      <c r="D195">
        <v>560</v>
      </c>
    </row>
    <row r="196" spans="1:4">
      <c r="A196" t="s">
        <v>85</v>
      </c>
      <c r="C196" t="s">
        <v>87</v>
      </c>
      <c r="D196">
        <v>560</v>
      </c>
    </row>
    <row r="197" spans="1:4">
      <c r="A197" t="s">
        <v>345</v>
      </c>
      <c r="D197">
        <v>34612</v>
      </c>
    </row>
  </sheetData>
  <autoFilter ref="A1:D197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Sheet4</vt:lpstr>
      <vt:lpstr>Sheet2</vt:lpstr>
      <vt:lpstr>Sheet3</vt:lpstr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jianglin</dc:creator>
  <cp:lastModifiedBy>Administrator</cp:lastModifiedBy>
  <dcterms:created xsi:type="dcterms:W3CDTF">2015-06-05T18:17:00Z</dcterms:created>
  <dcterms:modified xsi:type="dcterms:W3CDTF">2020-05-18T02:56:27Z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